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조교2\Downloads\"/>
    </mc:Choice>
  </mc:AlternateContent>
  <bookViews>
    <workbookView xWindow="0" yWindow="0" windowWidth="27870" windowHeight="11850"/>
  </bookViews>
  <sheets>
    <sheet name="교양" sheetId="21" r:id="rId1"/>
    <sheet name="신학전공" sheetId="22" r:id="rId2"/>
    <sheet name="상담심리학전공" sheetId="23" r:id="rId3"/>
    <sheet name="사회복지학전공" sheetId="24" r:id="rId4"/>
    <sheet name="언어치료학전공" sheetId="25" r:id="rId5"/>
    <sheet name="BTS" sheetId="26" r:id="rId6"/>
    <sheet name="대학원" sheetId="27" r:id="rId7"/>
  </sheets>
  <definedNames>
    <definedName name="_xlnm._FilterDatabase" localSheetId="0" hidden="1">교양!$A$2:$L$54</definedName>
  </definedNames>
  <calcPr calcId="162913"/>
  <fileRecoveryPr autoRecover="0"/>
</workbook>
</file>

<file path=xl/calcChain.xml><?xml version="1.0" encoding="utf-8"?>
<calcChain xmlns="http://schemas.openxmlformats.org/spreadsheetml/2006/main">
  <c r="E18" i="27" l="1"/>
  <c r="D18" i="27"/>
  <c r="E24" i="27"/>
  <c r="D24" i="27"/>
  <c r="E11" i="27"/>
  <c r="D11" i="27"/>
  <c r="K11" i="26" l="1"/>
  <c r="H11" i="26"/>
  <c r="G11" i="26"/>
  <c r="F35" i="22" l="1"/>
  <c r="E35" i="22"/>
  <c r="F30" i="24" l="1"/>
  <c r="E30" i="24"/>
  <c r="F32" i="25"/>
  <c r="E32" i="25"/>
  <c r="F30" i="23" l="1"/>
  <c r="E30" i="23"/>
  <c r="I54" i="21" l="1"/>
  <c r="J54" i="21" l="1"/>
</calcChain>
</file>

<file path=xl/sharedStrings.xml><?xml version="1.0" encoding="utf-8"?>
<sst xmlns="http://schemas.openxmlformats.org/spreadsheetml/2006/main" count="882" uniqueCount="322">
  <si>
    <t>학점</t>
  </si>
  <si>
    <t>교수명</t>
  </si>
  <si>
    <t>분반</t>
  </si>
  <si>
    <t>번호</t>
  </si>
  <si>
    <t>시간</t>
  </si>
  <si>
    <t>인간관계와 감성코칭</t>
    <phoneticPr fontId="1" type="noConversion"/>
  </si>
  <si>
    <t>코어 운동 1</t>
    <phoneticPr fontId="1" type="noConversion"/>
  </si>
  <si>
    <t>자연과학의 이해</t>
    <phoneticPr fontId="1" type="noConversion"/>
  </si>
  <si>
    <t>합계</t>
    <phoneticPr fontId="1" type="noConversion"/>
  </si>
  <si>
    <t>창의</t>
    <phoneticPr fontId="1" type="noConversion"/>
  </si>
  <si>
    <t>섬김</t>
    <phoneticPr fontId="1" type="noConversion"/>
  </si>
  <si>
    <t>섬김</t>
    <phoneticPr fontId="1" type="noConversion"/>
  </si>
  <si>
    <t>구분1</t>
    <phoneticPr fontId="1" type="noConversion"/>
  </si>
  <si>
    <t>구분2</t>
    <phoneticPr fontId="1" type="noConversion"/>
  </si>
  <si>
    <t>핵심역량</t>
    <phoneticPr fontId="1" type="noConversion"/>
  </si>
  <si>
    <t>과목명</t>
    <phoneticPr fontId="1" type="noConversion"/>
  </si>
  <si>
    <t>루터 섬김 리더십</t>
    <phoneticPr fontId="1" type="noConversion"/>
  </si>
  <si>
    <t>학년</t>
    <phoneticPr fontId="1" type="noConversion"/>
  </si>
  <si>
    <t>소통</t>
    <phoneticPr fontId="1" type="noConversion"/>
  </si>
  <si>
    <t>Academic English</t>
    <phoneticPr fontId="1" type="noConversion"/>
  </si>
  <si>
    <t>디지털 리터러시</t>
    <phoneticPr fontId="1" type="noConversion"/>
  </si>
  <si>
    <t>글로컬</t>
    <phoneticPr fontId="1" type="noConversion"/>
  </si>
  <si>
    <t>교양선택</t>
    <phoneticPr fontId="1" type="noConversion"/>
  </si>
  <si>
    <t>1~4</t>
    <phoneticPr fontId="1" type="noConversion"/>
  </si>
  <si>
    <t>휴먼서비스와 디아코니아</t>
    <phoneticPr fontId="1" type="noConversion"/>
  </si>
  <si>
    <t>창의적 사회문제 해결</t>
    <phoneticPr fontId="1" type="noConversion"/>
  </si>
  <si>
    <t>이지성</t>
    <phoneticPr fontId="1" type="noConversion"/>
  </si>
  <si>
    <t>균형교양</t>
    <phoneticPr fontId="1" type="noConversion"/>
  </si>
  <si>
    <t>기타</t>
    <phoneticPr fontId="1" type="noConversion"/>
  </si>
  <si>
    <t>1~4</t>
    <phoneticPr fontId="1" type="noConversion"/>
  </si>
  <si>
    <t>융합교양</t>
    <phoneticPr fontId="1" type="noConversion"/>
  </si>
  <si>
    <t>정근하</t>
    <phoneticPr fontId="1" type="noConversion"/>
  </si>
  <si>
    <t>글로컬</t>
    <phoneticPr fontId="1" type="noConversion"/>
  </si>
  <si>
    <t>사회</t>
    <phoneticPr fontId="1" type="noConversion"/>
  </si>
  <si>
    <t>다양성과 인권</t>
    <phoneticPr fontId="1" type="noConversion"/>
  </si>
  <si>
    <t>창의</t>
    <phoneticPr fontId="1" type="noConversion"/>
  </si>
  <si>
    <t>소통</t>
    <phoneticPr fontId="1" type="noConversion"/>
  </si>
  <si>
    <t>현대인과 정신건강</t>
    <phoneticPr fontId="1" type="noConversion"/>
  </si>
  <si>
    <t>기독교 이해</t>
    <phoneticPr fontId="1" type="noConversion"/>
  </si>
  <si>
    <t>인문</t>
    <phoneticPr fontId="1" type="noConversion"/>
  </si>
  <si>
    <t>영화의 이해</t>
    <phoneticPr fontId="1" type="noConversion"/>
  </si>
  <si>
    <t>이영호</t>
    <phoneticPr fontId="1" type="noConversion"/>
  </si>
  <si>
    <t>창의</t>
    <phoneticPr fontId="1" type="noConversion"/>
  </si>
  <si>
    <t>세계문화유산답사기</t>
    <phoneticPr fontId="1" type="noConversion"/>
  </si>
  <si>
    <t>글로컬</t>
    <phoneticPr fontId="1" type="noConversion"/>
  </si>
  <si>
    <t>창의</t>
    <phoneticPr fontId="1" type="noConversion"/>
  </si>
  <si>
    <t>인간과 우주</t>
    <phoneticPr fontId="1" type="noConversion"/>
  </si>
  <si>
    <t>대학체육 1</t>
    <phoneticPr fontId="1" type="noConversion"/>
  </si>
  <si>
    <t>소통</t>
    <phoneticPr fontId="1" type="noConversion"/>
  </si>
  <si>
    <t>소통</t>
    <phoneticPr fontId="1" type="noConversion"/>
  </si>
  <si>
    <t>글로컬</t>
    <phoneticPr fontId="1" type="noConversion"/>
  </si>
  <si>
    <t>이지성</t>
    <phoneticPr fontId="1" type="noConversion"/>
  </si>
  <si>
    <t>철학과 공감적 상상력</t>
    <phoneticPr fontId="1" type="noConversion"/>
  </si>
  <si>
    <t>창의</t>
    <phoneticPr fontId="1" type="noConversion"/>
  </si>
  <si>
    <t>이지성</t>
    <phoneticPr fontId="1" type="noConversion"/>
  </si>
  <si>
    <t>기획과 디자인 씽킹</t>
    <phoneticPr fontId="1" type="noConversion"/>
  </si>
  <si>
    <t>취업역량설계</t>
    <phoneticPr fontId="1" type="noConversion"/>
  </si>
  <si>
    <t>김민석</t>
    <phoneticPr fontId="1" type="noConversion"/>
  </si>
  <si>
    <t>김재관</t>
    <phoneticPr fontId="1" type="noConversion"/>
  </si>
  <si>
    <t>교양필수</t>
    <phoneticPr fontId="1" type="noConversion"/>
  </si>
  <si>
    <t>핵심교양</t>
    <phoneticPr fontId="1" type="noConversion"/>
  </si>
  <si>
    <t>창의</t>
    <phoneticPr fontId="1" type="noConversion"/>
  </si>
  <si>
    <t>다자인씽킹 기반 코딩 입문</t>
    <phoneticPr fontId="1" type="noConversion"/>
  </si>
  <si>
    <t>사회공동체와 진로탐색(1)</t>
    <phoneticPr fontId="1" type="noConversion"/>
  </si>
  <si>
    <t>James Rush II</t>
    <phoneticPr fontId="1" type="noConversion"/>
  </si>
  <si>
    <t>James Rush II</t>
    <phoneticPr fontId="1" type="noConversion"/>
  </si>
  <si>
    <t>김재관</t>
    <phoneticPr fontId="1" type="noConversion"/>
  </si>
  <si>
    <t>육진경</t>
    <phoneticPr fontId="1" type="noConversion"/>
  </si>
  <si>
    <t>이지성</t>
    <phoneticPr fontId="1" type="noConversion"/>
  </si>
  <si>
    <t>이영호</t>
    <phoneticPr fontId="1" type="noConversion"/>
  </si>
  <si>
    <t>정근하</t>
    <phoneticPr fontId="1" type="noConversion"/>
  </si>
  <si>
    <t>이영호</t>
    <phoneticPr fontId="1" type="noConversion"/>
  </si>
  <si>
    <t>사회공동체와 진로탐색(1)</t>
    <phoneticPr fontId="1" type="noConversion"/>
  </si>
  <si>
    <t>생애설계</t>
    <phoneticPr fontId="1" type="noConversion"/>
  </si>
  <si>
    <t>알기쉬운 재무회계</t>
    <phoneticPr fontId="1" type="noConversion"/>
  </si>
  <si>
    <t>창의적 사고와 표현</t>
    <phoneticPr fontId="1" type="noConversion"/>
  </si>
  <si>
    <t>허동찬</t>
    <phoneticPr fontId="1" type="noConversion"/>
  </si>
  <si>
    <t>허동찬</t>
    <phoneticPr fontId="1" type="noConversion"/>
  </si>
  <si>
    <t>임채휘</t>
    <phoneticPr fontId="1" type="noConversion"/>
  </si>
  <si>
    <t>방용식</t>
    <phoneticPr fontId="1" type="noConversion"/>
  </si>
  <si>
    <t>이슬기</t>
    <phoneticPr fontId="1" type="noConversion"/>
  </si>
  <si>
    <t>섬김</t>
    <phoneticPr fontId="1" type="noConversion"/>
  </si>
  <si>
    <t>이지성</t>
    <phoneticPr fontId="1" type="noConversion"/>
  </si>
  <si>
    <t>섬김</t>
    <phoneticPr fontId="1" type="noConversion"/>
  </si>
  <si>
    <t>1~4</t>
    <phoneticPr fontId="1" type="noConversion"/>
  </si>
  <si>
    <t>이영호</t>
    <phoneticPr fontId="1" type="noConversion"/>
  </si>
  <si>
    <t>김준현</t>
    <phoneticPr fontId="1" type="noConversion"/>
  </si>
  <si>
    <t>듬book, 꿈키움(서비스러닝)</t>
    <phoneticPr fontId="1" type="noConversion"/>
  </si>
  <si>
    <t>노인과 미디어(서비스러닝)</t>
    <phoneticPr fontId="1" type="noConversion"/>
  </si>
  <si>
    <t>디지털시대와 미디어 홍보(서비스러닝)</t>
    <phoneticPr fontId="1" type="noConversion"/>
  </si>
  <si>
    <t>유정선</t>
    <phoneticPr fontId="1" type="noConversion"/>
  </si>
  <si>
    <t>인공지능(HY-LIVE, 한양대)</t>
    <phoneticPr fontId="1" type="noConversion"/>
  </si>
  <si>
    <t>1~4</t>
    <phoneticPr fontId="1" type="noConversion"/>
  </si>
  <si>
    <t>주양선</t>
    <phoneticPr fontId="1" type="noConversion"/>
  </si>
  <si>
    <t>권아현</t>
    <phoneticPr fontId="1" type="noConversion"/>
  </si>
  <si>
    <t>생명현상의 이해</t>
    <phoneticPr fontId="1" type="noConversion"/>
  </si>
  <si>
    <t>김경희</t>
    <phoneticPr fontId="1" type="noConversion"/>
  </si>
  <si>
    <t>섬김</t>
    <phoneticPr fontId="1" type="noConversion"/>
  </si>
  <si>
    <t>창업스타트업</t>
    <phoneticPr fontId="1" type="noConversion"/>
  </si>
  <si>
    <t>미래사회와 인재</t>
    <phoneticPr fontId="1" type="noConversion"/>
  </si>
  <si>
    <t>소통</t>
    <phoneticPr fontId="1" type="noConversion"/>
  </si>
  <si>
    <t>기후변화와 지속가능한 발전</t>
    <phoneticPr fontId="1" type="noConversion"/>
  </si>
  <si>
    <t>교내</t>
    <phoneticPr fontId="1" type="noConversion"/>
  </si>
  <si>
    <t>교내</t>
    <phoneticPr fontId="1" type="noConversion"/>
  </si>
  <si>
    <t>교내</t>
    <phoneticPr fontId="1" type="noConversion"/>
  </si>
  <si>
    <t>교내</t>
    <phoneticPr fontId="1" type="noConversion"/>
  </si>
  <si>
    <t>교내</t>
    <phoneticPr fontId="1" type="noConversion"/>
  </si>
  <si>
    <t>교내</t>
    <phoneticPr fontId="1" type="noConversion"/>
  </si>
  <si>
    <t>교외</t>
    <phoneticPr fontId="1" type="noConversion"/>
  </si>
  <si>
    <t>2021학년도 1학기 교양 개설강좌 및 담당 교•강사</t>
    <phoneticPr fontId="1" type="noConversion"/>
  </si>
  <si>
    <t>생활 수학</t>
    <phoneticPr fontId="1" type="noConversion"/>
  </si>
  <si>
    <t>창의</t>
    <phoneticPr fontId="1" type="noConversion"/>
  </si>
  <si>
    <t>자연</t>
    <phoneticPr fontId="1" type="noConversion"/>
  </si>
  <si>
    <t>건강예술</t>
    <phoneticPr fontId="1" type="noConversion"/>
  </si>
  <si>
    <t>김민석</t>
    <phoneticPr fontId="1" type="noConversion"/>
  </si>
  <si>
    <t>김준현</t>
    <phoneticPr fontId="1" type="noConversion"/>
  </si>
  <si>
    <t>김재관</t>
    <phoneticPr fontId="1" type="noConversion"/>
  </si>
  <si>
    <t>이지성</t>
    <phoneticPr fontId="1" type="noConversion"/>
  </si>
  <si>
    <t>정근하</t>
    <phoneticPr fontId="1" type="noConversion"/>
  </si>
  <si>
    <t>학과</t>
    <phoneticPr fontId="1" type="noConversion"/>
  </si>
  <si>
    <t>이수구분</t>
    <phoneticPr fontId="1" type="noConversion"/>
  </si>
  <si>
    <t>교과목</t>
    <phoneticPr fontId="1" type="noConversion"/>
  </si>
  <si>
    <t>학점</t>
    <phoneticPr fontId="1" type="noConversion"/>
  </si>
  <si>
    <t>시간</t>
    <phoneticPr fontId="1" type="noConversion"/>
  </si>
  <si>
    <t>교수명</t>
    <phoneticPr fontId="1" type="noConversion"/>
  </si>
  <si>
    <t>비고</t>
    <phoneticPr fontId="1" type="noConversion"/>
  </si>
  <si>
    <t>공통</t>
    <phoneticPr fontId="1" type="noConversion"/>
  </si>
  <si>
    <t>졸필</t>
    <phoneticPr fontId="1" type="noConversion"/>
  </si>
  <si>
    <t>경건회(1-2)</t>
    <phoneticPr fontId="1" type="noConversion"/>
  </si>
  <si>
    <t>교목실</t>
    <phoneticPr fontId="1" type="noConversion"/>
  </si>
  <si>
    <t>교양필독(1-2)</t>
    <phoneticPr fontId="1" type="noConversion"/>
  </si>
  <si>
    <t>지도교수</t>
    <phoneticPr fontId="1" type="noConversion"/>
  </si>
  <si>
    <t>경건회(2-2)</t>
    <phoneticPr fontId="1" type="noConversion"/>
  </si>
  <si>
    <t>교양필독(2-2)</t>
    <phoneticPr fontId="1" type="noConversion"/>
  </si>
  <si>
    <t>경건회(3-2)</t>
    <phoneticPr fontId="1" type="noConversion"/>
  </si>
  <si>
    <t>교양필독(3-2)</t>
    <phoneticPr fontId="1" type="noConversion"/>
  </si>
  <si>
    <t>경건회(4-2)</t>
    <phoneticPr fontId="1" type="noConversion"/>
  </si>
  <si>
    <t>교양필독(4-2)</t>
    <phoneticPr fontId="1" type="noConversion"/>
  </si>
  <si>
    <t>전필</t>
    <phoneticPr fontId="1" type="noConversion"/>
  </si>
  <si>
    <t>상담학개론</t>
    <phoneticPr fontId="1" type="noConversion"/>
  </si>
  <si>
    <t>심리학개론</t>
    <phoneticPr fontId="1" type="noConversion"/>
  </si>
  <si>
    <t>곽정임</t>
    <phoneticPr fontId="1" type="noConversion"/>
  </si>
  <si>
    <t>집단상담</t>
    <phoneticPr fontId="1" type="noConversion"/>
  </si>
  <si>
    <t>김옥진</t>
    <phoneticPr fontId="1" type="noConversion"/>
  </si>
  <si>
    <t>발달심리</t>
    <phoneticPr fontId="1" type="noConversion"/>
  </si>
  <si>
    <t>전선</t>
    <phoneticPr fontId="1" type="noConversion"/>
  </si>
  <si>
    <t>미술치료</t>
    <phoneticPr fontId="1" type="noConversion"/>
  </si>
  <si>
    <t>윤미정</t>
    <phoneticPr fontId="1" type="noConversion"/>
  </si>
  <si>
    <t>교정상담</t>
    <phoneticPr fontId="1" type="noConversion"/>
  </si>
  <si>
    <t>김성곤</t>
    <phoneticPr fontId="1" type="noConversion"/>
  </si>
  <si>
    <t>성격심리</t>
    <phoneticPr fontId="1" type="noConversion"/>
  </si>
  <si>
    <t>이상심리</t>
    <phoneticPr fontId="1" type="noConversion"/>
  </si>
  <si>
    <t>중독상담</t>
    <phoneticPr fontId="1" type="noConversion"/>
  </si>
  <si>
    <t>생활지도와 상담</t>
    <phoneticPr fontId="1" type="noConversion"/>
  </si>
  <si>
    <t>다문화 상담</t>
    <phoneticPr fontId="1" type="noConversion"/>
  </si>
  <si>
    <t>상담양적연구방법론</t>
    <phoneticPr fontId="1" type="noConversion"/>
  </si>
  <si>
    <t>상담질적연구방법론</t>
    <phoneticPr fontId="1" type="noConversion"/>
  </si>
  <si>
    <t>계정숙</t>
    <phoneticPr fontId="1" type="noConversion"/>
  </si>
  <si>
    <t>상담실습과 사례연구</t>
    <phoneticPr fontId="1" type="noConversion"/>
  </si>
  <si>
    <t>상담심리캡스톤디자인</t>
    <phoneticPr fontId="1" type="noConversion"/>
  </si>
  <si>
    <t>김계연</t>
    <phoneticPr fontId="1" type="noConversion"/>
  </si>
  <si>
    <t>기독교상담</t>
    <phoneticPr fontId="1" type="noConversion"/>
  </si>
  <si>
    <r>
      <t>2021학년도 1학기 개설강좌 및 담당 교</t>
    </r>
    <r>
      <rPr>
        <b/>
        <sz val="14"/>
        <color theme="1"/>
        <rFont val="맑은 고딕"/>
        <family val="3"/>
        <charset val="129"/>
      </rPr>
      <t>•강사</t>
    </r>
    <phoneticPr fontId="1" type="noConversion"/>
  </si>
  <si>
    <t>&lt;언어치료학전공&gt;</t>
    <phoneticPr fontId="1" type="noConversion"/>
  </si>
  <si>
    <t>전공</t>
    <phoneticPr fontId="1" type="noConversion"/>
  </si>
  <si>
    <t>언어치료학</t>
    <phoneticPr fontId="1" type="noConversion"/>
  </si>
  <si>
    <t>경건회(1-1)</t>
    <phoneticPr fontId="1" type="noConversion"/>
  </si>
  <si>
    <t>교양필독(1-1)</t>
    <phoneticPr fontId="1" type="noConversion"/>
  </si>
  <si>
    <t>경건회(2-1)</t>
    <phoneticPr fontId="1" type="noConversion"/>
  </si>
  <si>
    <t>교양필독(2-1)</t>
    <phoneticPr fontId="1" type="noConversion"/>
  </si>
  <si>
    <t>경건회(3-1)</t>
    <phoneticPr fontId="1" type="noConversion"/>
  </si>
  <si>
    <t>교양필독(3-1)</t>
    <phoneticPr fontId="1" type="noConversion"/>
  </si>
  <si>
    <t>경건회(4-1)</t>
    <phoneticPr fontId="1" type="noConversion"/>
  </si>
  <si>
    <t>교양필독(4-1)</t>
    <phoneticPr fontId="1" type="noConversion"/>
  </si>
  <si>
    <t>의사소통장애개론</t>
    <phoneticPr fontId="1" type="noConversion"/>
  </si>
  <si>
    <t>전희숙</t>
    <phoneticPr fontId="1" type="noConversion"/>
  </si>
  <si>
    <t>언어발달</t>
    <phoneticPr fontId="1" type="noConversion"/>
  </si>
  <si>
    <t>조음음운장애</t>
    <phoneticPr fontId="1" type="noConversion"/>
  </si>
  <si>
    <t>허도련</t>
    <phoneticPr fontId="1" type="noConversion"/>
  </si>
  <si>
    <t>문제행동언어재활</t>
    <phoneticPr fontId="1" type="noConversion"/>
  </si>
  <si>
    <t>의사소통장애진단평가</t>
    <phoneticPr fontId="1" type="noConversion"/>
  </si>
  <si>
    <t>학령기 언어재활</t>
    <phoneticPr fontId="1" type="noConversion"/>
  </si>
  <si>
    <t>집중이수(10주)</t>
    <phoneticPr fontId="1" type="noConversion"/>
  </si>
  <si>
    <t>음성장애</t>
    <phoneticPr fontId="1" type="noConversion"/>
  </si>
  <si>
    <t>배진애</t>
    <phoneticPr fontId="1" type="noConversion"/>
  </si>
  <si>
    <t>유창성재활</t>
    <phoneticPr fontId="1" type="noConversion"/>
  </si>
  <si>
    <t>언어재활관찰1</t>
    <phoneticPr fontId="1" type="noConversion"/>
  </si>
  <si>
    <t>언어재활관찰2</t>
    <phoneticPr fontId="1" type="noConversion"/>
  </si>
  <si>
    <t>집중이수(5주)</t>
    <phoneticPr fontId="1" type="noConversion"/>
  </si>
  <si>
    <t>언어진단실습1</t>
    <phoneticPr fontId="1" type="noConversion"/>
  </si>
  <si>
    <t>언어진단실습2</t>
    <phoneticPr fontId="1" type="noConversion"/>
  </si>
  <si>
    <t>언어치료캡스톤디자인1</t>
    <phoneticPr fontId="1" type="noConversion"/>
  </si>
  <si>
    <t>신경언어장애</t>
    <phoneticPr fontId="1" type="noConversion"/>
  </si>
  <si>
    <t>언어재활실습2-01</t>
    <phoneticPr fontId="1" type="noConversion"/>
  </si>
  <si>
    <t>언어재활실습2-02</t>
    <phoneticPr fontId="1" type="noConversion"/>
  </si>
  <si>
    <t>심재찬</t>
    <phoneticPr fontId="1" type="noConversion"/>
  </si>
  <si>
    <t>자폐범주성장애언어재활</t>
    <phoneticPr fontId="1" type="noConversion"/>
  </si>
  <si>
    <t>김지아</t>
    <phoneticPr fontId="1" type="noConversion"/>
  </si>
  <si>
    <t>김미배</t>
    <phoneticPr fontId="1" type="noConversion"/>
  </si>
  <si>
    <t>김상필</t>
    <phoneticPr fontId="1" type="noConversion"/>
  </si>
  <si>
    <t>&lt;상담심리학전공&gt;</t>
    <phoneticPr fontId="1" type="noConversion"/>
  </si>
  <si>
    <t>상담심리학</t>
    <phoneticPr fontId="1" type="noConversion"/>
  </si>
  <si>
    <t>&lt;사회복지학전공&gt;</t>
    <phoneticPr fontId="1" type="noConversion"/>
  </si>
  <si>
    <t>사회복지학</t>
    <phoneticPr fontId="1" type="noConversion"/>
  </si>
  <si>
    <t>사회복지학개론(구 사회복지개론)</t>
    <phoneticPr fontId="1" type="noConversion"/>
  </si>
  <si>
    <t>사회문제론</t>
    <phoneticPr fontId="1" type="noConversion"/>
  </si>
  <si>
    <t>사회복지정책론</t>
    <phoneticPr fontId="1" type="noConversion"/>
  </si>
  <si>
    <t>지역사회복지론</t>
    <phoneticPr fontId="1" type="noConversion"/>
  </si>
  <si>
    <t>장애인복지론</t>
    <phoneticPr fontId="1" type="noConversion"/>
  </si>
  <si>
    <t>아동복지론</t>
    <phoneticPr fontId="1" type="noConversion"/>
  </si>
  <si>
    <t>사회복지법제와 실천(구 사회복지법제론)</t>
    <phoneticPr fontId="1" type="noConversion"/>
  </si>
  <si>
    <t>사회복지실천기술론</t>
    <phoneticPr fontId="1" type="noConversion"/>
  </si>
  <si>
    <t>프로그램개발과 평가</t>
    <phoneticPr fontId="1" type="noConversion"/>
  </si>
  <si>
    <t>사회복지면담</t>
    <phoneticPr fontId="1" type="noConversion"/>
  </si>
  <si>
    <t>노인복지론</t>
    <phoneticPr fontId="1" type="noConversion"/>
  </si>
  <si>
    <t>사례관리론</t>
    <phoneticPr fontId="1" type="noConversion"/>
  </si>
  <si>
    <t>사회복지자료분석론</t>
    <phoneticPr fontId="1" type="noConversion"/>
  </si>
  <si>
    <t>사회사업세미나1</t>
    <phoneticPr fontId="1" type="noConversion"/>
  </si>
  <si>
    <t>&lt;신학전공&gt;</t>
    <phoneticPr fontId="1" type="noConversion"/>
  </si>
  <si>
    <t>신학</t>
    <phoneticPr fontId="1" type="noConversion"/>
  </si>
  <si>
    <t>교회실습(1-1)</t>
    <phoneticPr fontId="1" type="noConversion"/>
  </si>
  <si>
    <t>교회실습(2-1)</t>
    <phoneticPr fontId="1" type="noConversion"/>
  </si>
  <si>
    <t>교회실습(3-1)</t>
    <phoneticPr fontId="1" type="noConversion"/>
  </si>
  <si>
    <t>교회실습(4-1)</t>
    <phoneticPr fontId="1" type="noConversion"/>
  </si>
  <si>
    <t>신학입문</t>
    <phoneticPr fontId="1" type="noConversion"/>
  </si>
  <si>
    <t>이스라엘역사</t>
    <phoneticPr fontId="1" type="noConversion"/>
  </si>
  <si>
    <t>이유미</t>
    <phoneticPr fontId="1" type="noConversion"/>
  </si>
  <si>
    <t>히브리어</t>
    <phoneticPr fontId="1" type="noConversion"/>
  </si>
  <si>
    <t>신약통독과 입문</t>
    <phoneticPr fontId="1" type="noConversion"/>
  </si>
  <si>
    <t>정복희</t>
    <phoneticPr fontId="1" type="noConversion"/>
  </si>
  <si>
    <t>교회사1</t>
    <phoneticPr fontId="1" type="noConversion"/>
  </si>
  <si>
    <t>홍경만</t>
    <phoneticPr fontId="1" type="noConversion"/>
  </si>
  <si>
    <t>기독교와 유대교</t>
    <phoneticPr fontId="1" type="noConversion"/>
  </si>
  <si>
    <t>말테리노</t>
    <phoneticPr fontId="1" type="noConversion"/>
  </si>
  <si>
    <t>기독교와 문화</t>
    <phoneticPr fontId="1" type="noConversion"/>
  </si>
  <si>
    <t>예언서</t>
    <phoneticPr fontId="1" type="noConversion"/>
  </si>
  <si>
    <t>신약신학</t>
    <phoneticPr fontId="1" type="noConversion"/>
  </si>
  <si>
    <t>신학캡스톤디자인</t>
    <phoneticPr fontId="1" type="noConversion"/>
  </si>
  <si>
    <t>선교학</t>
    <phoneticPr fontId="1" type="noConversion"/>
  </si>
  <si>
    <t>역사서</t>
    <phoneticPr fontId="1" type="noConversion"/>
  </si>
  <si>
    <t>엄진섭</t>
    <phoneticPr fontId="1" type="noConversion"/>
  </si>
  <si>
    <t>전선</t>
    <phoneticPr fontId="1" type="noConversion"/>
  </si>
  <si>
    <t>한국교회사</t>
    <phoneticPr fontId="1" type="noConversion"/>
  </si>
  <si>
    <t>엄진섭</t>
    <phoneticPr fontId="1" type="noConversion"/>
  </si>
  <si>
    <t>신학</t>
    <phoneticPr fontId="1" type="noConversion"/>
  </si>
  <si>
    <t>한국신학사조</t>
    <phoneticPr fontId="1" type="noConversion"/>
  </si>
  <si>
    <t>김민석</t>
    <phoneticPr fontId="1" type="noConversion"/>
  </si>
  <si>
    <t>노승현</t>
    <phoneticPr fontId="1" type="noConversion"/>
  </si>
  <si>
    <t>이은희</t>
    <phoneticPr fontId="1" type="noConversion"/>
  </si>
  <si>
    <t>임정임</t>
    <phoneticPr fontId="1" type="noConversion"/>
  </si>
  <si>
    <t>자원봉사론</t>
    <phoneticPr fontId="1" type="noConversion"/>
  </si>
  <si>
    <t>김기영</t>
    <phoneticPr fontId="1" type="noConversion"/>
  </si>
  <si>
    <t>바울서신(캡스톤디자인)</t>
    <phoneticPr fontId="1" type="noConversion"/>
  </si>
  <si>
    <t>남상준</t>
    <phoneticPr fontId="1" type="noConversion"/>
  </si>
  <si>
    <t>기독교교육원론</t>
    <phoneticPr fontId="1" type="noConversion"/>
  </si>
  <si>
    <t>최준혁</t>
    <phoneticPr fontId="1" type="noConversion"/>
  </si>
  <si>
    <t>글로컬</t>
    <phoneticPr fontId="1" type="noConversion"/>
  </si>
  <si>
    <t>이형범</t>
    <phoneticPr fontId="1" type="noConversion"/>
  </si>
  <si>
    <t>자기주도학습개발 프로젝트</t>
    <phoneticPr fontId="1" type="noConversion"/>
  </si>
  <si>
    <t>오세조</t>
    <phoneticPr fontId="1" type="noConversion"/>
  </si>
  <si>
    <t>4차 산업 혁명과 빅데이터</t>
    <phoneticPr fontId="1" type="noConversion"/>
  </si>
  <si>
    <t>용인학(용인 어디까지 가봤니?)</t>
    <phoneticPr fontId="1" type="noConversion"/>
  </si>
  <si>
    <t>한동효</t>
    <phoneticPr fontId="1" type="noConversion"/>
  </si>
  <si>
    <t>김도희</t>
    <phoneticPr fontId="1" type="noConversion"/>
  </si>
  <si>
    <t>비고</t>
    <phoneticPr fontId="1" type="noConversion"/>
  </si>
  <si>
    <t>2021학년도 1학기_신규 개설 요청 강좌 리스트_BTS용</t>
  </si>
  <si>
    <t>구분1</t>
  </si>
  <si>
    <t>핵심역량</t>
  </si>
  <si>
    <t>학년</t>
  </si>
  <si>
    <t>과목명</t>
  </si>
  <si>
    <t>기타</t>
  </si>
  <si>
    <t>BTS         전용        수업</t>
  </si>
  <si>
    <t>소통</t>
  </si>
  <si>
    <t>창의적 사고와 표현</t>
  </si>
  <si>
    <t>김재관</t>
  </si>
  <si>
    <t>교내</t>
  </si>
  <si>
    <t>Academic English</t>
  </si>
  <si>
    <t>창의</t>
  </si>
  <si>
    <t>디지털 리터러시</t>
  </si>
  <si>
    <t>이지성</t>
  </si>
  <si>
    <t>글로컬</t>
  </si>
  <si>
    <t>사회공동체와 진로탐색(1)</t>
  </si>
  <si>
    <t>정근하</t>
  </si>
  <si>
    <t>섬김</t>
  </si>
  <si>
    <t>1~4</t>
  </si>
  <si>
    <t>기독교 이해</t>
  </si>
  <si>
    <t>영화의 이해</t>
  </si>
  <si>
    <t>이영호</t>
  </si>
  <si>
    <t>용인학_용인탐방(용인 어디까지 가봤니?)</t>
  </si>
  <si>
    <t>합계</t>
  </si>
  <si>
    <t>졸업필수</t>
  </si>
  <si>
    <t>경건회(1-1)</t>
  </si>
  <si>
    <t>P</t>
  </si>
  <si>
    <t>교목처</t>
  </si>
  <si>
    <t>교양필독(1-1)</t>
  </si>
  <si>
    <t>교양필독(1-2)</t>
  </si>
  <si>
    <t>&lt;대학원&gt;</t>
    <phoneticPr fontId="1" type="noConversion"/>
  </si>
  <si>
    <t>학과</t>
  </si>
  <si>
    <t>개설과목</t>
  </si>
  <si>
    <t>신학과</t>
    <phoneticPr fontId="1" type="noConversion"/>
  </si>
  <si>
    <t>전필(신약)</t>
    <phoneticPr fontId="1" type="noConversion"/>
  </si>
  <si>
    <t>공관복음</t>
    <phoneticPr fontId="1" type="noConversion"/>
  </si>
  <si>
    <t>전필(조직)</t>
    <phoneticPr fontId="1" type="noConversion"/>
  </si>
  <si>
    <t>교회사세미나</t>
    <phoneticPr fontId="1" type="noConversion"/>
  </si>
  <si>
    <t>신학과</t>
  </si>
  <si>
    <t>전필(실천)</t>
    <phoneticPr fontId="1" type="noConversion"/>
  </si>
  <si>
    <t>목회자의영성</t>
    <phoneticPr fontId="1" type="noConversion"/>
  </si>
  <si>
    <t>목회학실제론</t>
    <phoneticPr fontId="1" type="noConversion"/>
  </si>
  <si>
    <t>베델성서연구구약</t>
    <phoneticPr fontId="1" type="noConversion"/>
  </si>
  <si>
    <t>엄현섭</t>
    <phoneticPr fontId="1" type="noConversion"/>
  </si>
  <si>
    <t>설교학원리</t>
    <phoneticPr fontId="1" type="noConversion"/>
  </si>
  <si>
    <t>전필(구약)</t>
    <phoneticPr fontId="1" type="noConversion"/>
  </si>
  <si>
    <t>상담심리학과</t>
    <phoneticPr fontId="1" type="noConversion"/>
  </si>
  <si>
    <t>상담이론과 실제</t>
    <phoneticPr fontId="1" type="noConversion"/>
  </si>
  <si>
    <t>언어치료학과</t>
  </si>
  <si>
    <t>언어재활실습1</t>
    <phoneticPr fontId="1" type="noConversion"/>
  </si>
  <si>
    <t>유창성장애</t>
    <phoneticPr fontId="1" type="noConversion"/>
  </si>
  <si>
    <t>지적장애언어재활</t>
    <phoneticPr fontId="1" type="noConversion"/>
  </si>
  <si>
    <t>상담실적연구방법론</t>
    <phoneticPr fontId="1" type="noConversion"/>
  </si>
  <si>
    <t>가족상담</t>
    <phoneticPr fontId="1" type="noConversion"/>
  </si>
  <si>
    <t>상담수퍼비전</t>
    <phoneticPr fontId="1" type="noConversion"/>
  </si>
  <si>
    <t>James Rush II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</si>
</sst>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HY헤드라인M"/>
      <family val="1"/>
      <charset val="129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rgb="FF9C57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한컴돋움"/>
      <family val="1"/>
      <charset val="129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542222357860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66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79995117038483843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4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6" borderId="1" xfId="0" quotePrefix="1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4" fillId="7" borderId="1" xfId="0" quotePrefix="1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4" fillId="8" borderId="1" xfId="0" quotePrefix="1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4" fillId="9" borderId="1" xfId="0" quotePrefix="1" applyNumberFormat="1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4" fillId="10" borderId="1" xfId="0" quotePrefix="1" applyNumberFormat="1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4" fillId="11" borderId="1" xfId="0" quotePrefix="1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4" fillId="12" borderId="1" xfId="0" quotePrefix="1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13" borderId="5" xfId="0" applyFill="1" applyBorder="1" applyAlignment="1">
      <alignment horizontal="center" vertical="center"/>
    </xf>
    <xf numFmtId="0" fontId="0" fillId="13" borderId="4" xfId="0" applyFill="1" applyBorder="1" applyAlignment="1">
      <alignment horizontal="left" vertical="center"/>
    </xf>
    <xf numFmtId="0" fontId="0" fillId="13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13" borderId="12" xfId="0" applyFill="1" applyBorder="1" applyAlignment="1">
      <alignment horizontal="center" vertical="center"/>
    </xf>
    <xf numFmtId="0" fontId="0" fillId="13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13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13" borderId="16" xfId="0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0" fillId="0" borderId="21" xfId="0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1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13" borderId="14" xfId="0" applyFill="1" applyBorder="1" applyAlignment="1">
      <alignment horizontal="center" vertical="center"/>
    </xf>
    <xf numFmtId="0" fontId="0" fillId="13" borderId="15" xfId="0" applyFill="1" applyBorder="1" applyAlignment="1">
      <alignment horizontal="center" vertical="center"/>
    </xf>
    <xf numFmtId="0" fontId="0" fillId="13" borderId="15" xfId="0" applyFill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2" xfId="0" applyFill="1" applyBorder="1" applyAlignment="1">
      <alignment horizontal="left" vertical="center"/>
    </xf>
    <xf numFmtId="0" fontId="0" fillId="0" borderId="25" xfId="0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horizontal="center" vertical="center"/>
    </xf>
    <xf numFmtId="0" fontId="0" fillId="13" borderId="27" xfId="0" applyFill="1" applyBorder="1" applyAlignment="1">
      <alignment horizontal="center" vertical="center"/>
    </xf>
    <xf numFmtId="0" fontId="0" fillId="13" borderId="28" xfId="0" applyFill="1" applyBorder="1" applyAlignment="1">
      <alignment horizontal="center" vertical="center"/>
    </xf>
    <xf numFmtId="0" fontId="0" fillId="13" borderId="28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13" borderId="2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quotePrefix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14" borderId="3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31" xfId="0" quotePrefix="1" applyNumberFormat="1" applyFont="1" applyFill="1" applyBorder="1" applyAlignment="1">
      <alignment horizontal="center" vertical="center" wrapText="1"/>
    </xf>
    <xf numFmtId="0" fontId="2" fillId="15" borderId="31" xfId="0" applyFont="1" applyFill="1" applyBorder="1" applyAlignment="1">
      <alignment horizontal="center" vertical="center"/>
    </xf>
    <xf numFmtId="0" fontId="2" fillId="17" borderId="31" xfId="0" applyFont="1" applyFill="1" applyBorder="1" applyAlignment="1">
      <alignment horizontal="center" vertical="center"/>
    </xf>
    <xf numFmtId="0" fontId="0" fillId="17" borderId="31" xfId="0" applyFill="1" applyBorder="1" applyAlignment="1">
      <alignment horizontal="center" vertical="center"/>
    </xf>
    <xf numFmtId="0" fontId="0" fillId="17" borderId="0" xfId="0" applyFill="1">
      <alignment vertical="center"/>
    </xf>
    <xf numFmtId="0" fontId="2" fillId="18" borderId="31" xfId="0" applyFont="1" applyFill="1" applyBorder="1" applyAlignment="1">
      <alignment horizontal="center" vertical="center"/>
    </xf>
    <xf numFmtId="0" fontId="5" fillId="18" borderId="31" xfId="0" applyFont="1" applyFill="1" applyBorder="1" applyAlignment="1">
      <alignment horizontal="center" vertical="center" wrapText="1"/>
    </xf>
    <xf numFmtId="0" fontId="5" fillId="18" borderId="31" xfId="0" quotePrefix="1" applyNumberFormat="1" applyFont="1" applyFill="1" applyBorder="1" applyAlignment="1">
      <alignment horizontal="center" vertical="center" wrapText="1"/>
    </xf>
    <xf numFmtId="0" fontId="2" fillId="16" borderId="31" xfId="0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13" borderId="35" xfId="0" applyFont="1" applyFill="1" applyBorder="1" applyAlignment="1">
      <alignment horizontal="center" vertical="center" wrapText="1"/>
    </xf>
    <xf numFmtId="0" fontId="11" fillId="13" borderId="36" xfId="0" applyFont="1" applyFill="1" applyBorder="1" applyAlignment="1">
      <alignment horizontal="center" vertical="center" wrapText="1"/>
    </xf>
    <xf numFmtId="0" fontId="11" fillId="13" borderId="37" xfId="0" applyFont="1" applyFill="1" applyBorder="1" applyAlignment="1">
      <alignment horizontal="center" vertical="center" wrapText="1"/>
    </xf>
    <xf numFmtId="0" fontId="4" fillId="13" borderId="1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17" borderId="31" xfId="0" quotePrefix="1" applyFont="1" applyFill="1" applyBorder="1" applyAlignment="1">
      <alignment horizontal="center" vertical="center"/>
    </xf>
    <xf numFmtId="0" fontId="2" fillId="17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</cellXfs>
  <cellStyles count="3">
    <cellStyle name="보통 2" xfId="2"/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75E778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topLeftCell="B1" zoomScaleNormal="100" workbookViewId="0">
      <selection activeCell="R15" sqref="R15"/>
    </sheetView>
  </sheetViews>
  <sheetFormatPr defaultRowHeight="16.5"/>
  <cols>
    <col min="1" max="1" width="7.625" hidden="1" customWidth="1"/>
    <col min="2" max="4" width="8.625" customWidth="1"/>
    <col min="5" max="5" width="8.625" style="1" customWidth="1"/>
    <col min="6" max="6" width="5.625" customWidth="1"/>
    <col min="7" max="7" width="37.5" customWidth="1"/>
    <col min="8" max="8" width="8" customWidth="1"/>
    <col min="9" max="9" width="7.25" customWidth="1"/>
    <col min="10" max="10" width="8.25" customWidth="1"/>
    <col min="11" max="11" width="16.625" style="1" bestFit="1" customWidth="1"/>
    <col min="12" max="12" width="14.875" style="1" hidden="1" customWidth="1"/>
    <col min="13" max="13" width="11.625" bestFit="1" customWidth="1"/>
  </cols>
  <sheetData>
    <row r="1" spans="1:13" ht="39.950000000000003" customHeight="1">
      <c r="A1" s="196" t="s">
        <v>109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3" ht="15" customHeight="1">
      <c r="A2" s="6" t="s">
        <v>3</v>
      </c>
      <c r="B2" s="6" t="s">
        <v>12</v>
      </c>
      <c r="C2" s="6" t="s">
        <v>13</v>
      </c>
      <c r="D2" s="6"/>
      <c r="E2" s="6" t="s">
        <v>14</v>
      </c>
      <c r="F2" s="6" t="s">
        <v>17</v>
      </c>
      <c r="G2" s="6" t="s">
        <v>15</v>
      </c>
      <c r="H2" s="6" t="s">
        <v>2</v>
      </c>
      <c r="I2" s="6" t="s">
        <v>0</v>
      </c>
      <c r="J2" s="6" t="s">
        <v>4</v>
      </c>
      <c r="K2" s="6" t="s">
        <v>1</v>
      </c>
      <c r="L2" s="6" t="s">
        <v>28</v>
      </c>
      <c r="M2" s="6" t="s">
        <v>264</v>
      </c>
    </row>
    <row r="3" spans="1:13" s="4" customFormat="1" ht="15" customHeight="1">
      <c r="A3" s="7">
        <v>1</v>
      </c>
      <c r="B3" s="197" t="s">
        <v>59</v>
      </c>
      <c r="C3" s="198" t="s">
        <v>60</v>
      </c>
      <c r="D3" s="198"/>
      <c r="E3" s="13" t="s">
        <v>10</v>
      </c>
      <c r="F3" s="13">
        <v>1</v>
      </c>
      <c r="G3" s="14" t="s">
        <v>16</v>
      </c>
      <c r="H3" s="15">
        <v>1</v>
      </c>
      <c r="I3" s="14">
        <v>2</v>
      </c>
      <c r="J3" s="14">
        <v>2</v>
      </c>
      <c r="K3" s="13" t="s">
        <v>57</v>
      </c>
      <c r="L3" s="7" t="s">
        <v>102</v>
      </c>
      <c r="M3" s="135"/>
    </row>
    <row r="4" spans="1:13" s="4" customFormat="1" ht="15" customHeight="1">
      <c r="A4" s="11"/>
      <c r="B4" s="197"/>
      <c r="C4" s="198"/>
      <c r="D4" s="198"/>
      <c r="E4" s="13" t="s">
        <v>10</v>
      </c>
      <c r="F4" s="13">
        <v>1</v>
      </c>
      <c r="G4" s="14" t="s">
        <v>16</v>
      </c>
      <c r="H4" s="15">
        <v>2</v>
      </c>
      <c r="I4" s="14">
        <v>2</v>
      </c>
      <c r="J4" s="14">
        <v>2</v>
      </c>
      <c r="K4" s="13" t="s">
        <v>114</v>
      </c>
      <c r="L4" s="12" t="s">
        <v>102</v>
      </c>
      <c r="M4" s="135"/>
    </row>
    <row r="5" spans="1:13" s="4" customFormat="1" ht="15" customHeight="1">
      <c r="A5" s="7">
        <v>2</v>
      </c>
      <c r="B5" s="197"/>
      <c r="C5" s="198"/>
      <c r="D5" s="198"/>
      <c r="E5" s="13" t="s">
        <v>10</v>
      </c>
      <c r="F5" s="13">
        <v>1</v>
      </c>
      <c r="G5" s="14" t="s">
        <v>24</v>
      </c>
      <c r="H5" s="15">
        <v>1</v>
      </c>
      <c r="I5" s="14">
        <v>2</v>
      </c>
      <c r="J5" s="14">
        <v>2</v>
      </c>
      <c r="K5" s="13" t="s">
        <v>86</v>
      </c>
      <c r="L5" s="7" t="s">
        <v>102</v>
      </c>
      <c r="M5" s="135"/>
    </row>
    <row r="6" spans="1:13" s="4" customFormat="1" ht="15" customHeight="1">
      <c r="A6" s="11"/>
      <c r="B6" s="197"/>
      <c r="C6" s="198"/>
      <c r="D6" s="198"/>
      <c r="E6" s="13" t="s">
        <v>10</v>
      </c>
      <c r="F6" s="13">
        <v>1</v>
      </c>
      <c r="G6" s="14" t="s">
        <v>24</v>
      </c>
      <c r="H6" s="15">
        <v>2</v>
      </c>
      <c r="I6" s="14">
        <v>2</v>
      </c>
      <c r="J6" s="14">
        <v>2</v>
      </c>
      <c r="K6" s="13" t="s">
        <v>115</v>
      </c>
      <c r="L6" s="12" t="s">
        <v>102</v>
      </c>
      <c r="M6" s="135"/>
    </row>
    <row r="7" spans="1:13" s="4" customFormat="1" ht="15" customHeight="1">
      <c r="A7" s="7">
        <v>3</v>
      </c>
      <c r="B7" s="197"/>
      <c r="C7" s="198"/>
      <c r="D7" s="198"/>
      <c r="E7" s="13" t="s">
        <v>36</v>
      </c>
      <c r="F7" s="13">
        <v>1</v>
      </c>
      <c r="G7" s="14" t="s">
        <v>75</v>
      </c>
      <c r="H7" s="15">
        <v>1</v>
      </c>
      <c r="I7" s="14">
        <v>2</v>
      </c>
      <c r="J7" s="14">
        <v>2</v>
      </c>
      <c r="K7" s="13" t="s">
        <v>58</v>
      </c>
      <c r="L7" s="7" t="s">
        <v>102</v>
      </c>
      <c r="M7" s="135"/>
    </row>
    <row r="8" spans="1:13" s="4" customFormat="1" ht="15" customHeight="1">
      <c r="A8" s="11"/>
      <c r="B8" s="197"/>
      <c r="C8" s="198"/>
      <c r="D8" s="198"/>
      <c r="E8" s="13" t="s">
        <v>18</v>
      </c>
      <c r="F8" s="13">
        <v>1</v>
      </c>
      <c r="G8" s="14" t="s">
        <v>75</v>
      </c>
      <c r="H8" s="15">
        <v>2</v>
      </c>
      <c r="I8" s="14">
        <v>2</v>
      </c>
      <c r="J8" s="14">
        <v>2</v>
      </c>
      <c r="K8" s="13" t="s">
        <v>116</v>
      </c>
      <c r="L8" s="12" t="s">
        <v>102</v>
      </c>
      <c r="M8" s="135"/>
    </row>
    <row r="9" spans="1:13" s="4" customFormat="1" ht="15" customHeight="1">
      <c r="A9" s="7">
        <v>4</v>
      </c>
      <c r="B9" s="197"/>
      <c r="C9" s="198"/>
      <c r="D9" s="198"/>
      <c r="E9" s="13" t="s">
        <v>18</v>
      </c>
      <c r="F9" s="13">
        <v>1</v>
      </c>
      <c r="G9" s="14" t="s">
        <v>19</v>
      </c>
      <c r="H9" s="15">
        <v>1</v>
      </c>
      <c r="I9" s="14">
        <v>2</v>
      </c>
      <c r="J9" s="14">
        <v>2</v>
      </c>
      <c r="K9" s="139" t="s">
        <v>64</v>
      </c>
      <c r="L9" s="7" t="s">
        <v>102</v>
      </c>
      <c r="M9" s="135"/>
    </row>
    <row r="10" spans="1:13" s="4" customFormat="1" ht="15" customHeight="1">
      <c r="A10" s="11"/>
      <c r="B10" s="197"/>
      <c r="C10" s="198"/>
      <c r="D10" s="198"/>
      <c r="E10" s="13" t="s">
        <v>18</v>
      </c>
      <c r="F10" s="13">
        <v>1</v>
      </c>
      <c r="G10" s="14" t="s">
        <v>19</v>
      </c>
      <c r="H10" s="15">
        <v>2</v>
      </c>
      <c r="I10" s="14">
        <v>2</v>
      </c>
      <c r="J10" s="14">
        <v>2</v>
      </c>
      <c r="K10" s="139" t="s">
        <v>64</v>
      </c>
      <c r="L10" s="11" t="s">
        <v>102</v>
      </c>
      <c r="M10" s="135"/>
    </row>
    <row r="11" spans="1:13" s="4" customFormat="1" ht="15" customHeight="1">
      <c r="A11" s="11"/>
      <c r="B11" s="197"/>
      <c r="C11" s="198"/>
      <c r="D11" s="198"/>
      <c r="E11" s="13" t="s">
        <v>18</v>
      </c>
      <c r="F11" s="13">
        <v>1</v>
      </c>
      <c r="G11" s="14" t="s">
        <v>19</v>
      </c>
      <c r="H11" s="15">
        <v>3</v>
      </c>
      <c r="I11" s="14">
        <v>2</v>
      </c>
      <c r="J11" s="14">
        <v>2</v>
      </c>
      <c r="K11" s="139" t="s">
        <v>64</v>
      </c>
      <c r="L11" s="12" t="s">
        <v>102</v>
      </c>
      <c r="M11" s="135"/>
    </row>
    <row r="12" spans="1:13" s="4" customFormat="1" ht="15" customHeight="1">
      <c r="A12" s="7">
        <v>5</v>
      </c>
      <c r="B12" s="197"/>
      <c r="C12" s="198"/>
      <c r="D12" s="198"/>
      <c r="E12" s="13" t="s">
        <v>18</v>
      </c>
      <c r="F12" s="13">
        <v>1</v>
      </c>
      <c r="G12" s="14" t="s">
        <v>19</v>
      </c>
      <c r="H12" s="15">
        <v>4</v>
      </c>
      <c r="I12" s="14">
        <v>2</v>
      </c>
      <c r="J12" s="14">
        <v>2</v>
      </c>
      <c r="K12" s="139" t="s">
        <v>64</v>
      </c>
      <c r="L12" s="12" t="s">
        <v>102</v>
      </c>
      <c r="M12" s="135"/>
    </row>
    <row r="13" spans="1:13" s="4" customFormat="1" ht="15" customHeight="1">
      <c r="A13" s="7">
        <v>6</v>
      </c>
      <c r="B13" s="197"/>
      <c r="C13" s="198"/>
      <c r="D13" s="198"/>
      <c r="E13" s="13" t="s">
        <v>18</v>
      </c>
      <c r="F13" s="13">
        <v>1</v>
      </c>
      <c r="G13" s="14" t="s">
        <v>19</v>
      </c>
      <c r="H13" s="15">
        <v>5</v>
      </c>
      <c r="I13" s="14">
        <v>2</v>
      </c>
      <c r="J13" s="14">
        <v>2</v>
      </c>
      <c r="K13" s="13" t="s">
        <v>64</v>
      </c>
      <c r="L13" s="7" t="s">
        <v>102</v>
      </c>
      <c r="M13" s="135"/>
    </row>
    <row r="14" spans="1:13" s="4" customFormat="1" ht="15" customHeight="1">
      <c r="A14" s="7">
        <v>7</v>
      </c>
      <c r="B14" s="197"/>
      <c r="C14" s="198"/>
      <c r="D14" s="198"/>
      <c r="E14" s="13" t="s">
        <v>18</v>
      </c>
      <c r="F14" s="13">
        <v>1</v>
      </c>
      <c r="G14" s="14" t="s">
        <v>19</v>
      </c>
      <c r="H14" s="15">
        <v>6</v>
      </c>
      <c r="I14" s="14">
        <v>2</v>
      </c>
      <c r="J14" s="14">
        <v>2</v>
      </c>
      <c r="K14" s="13" t="s">
        <v>65</v>
      </c>
      <c r="L14" s="7" t="s">
        <v>102</v>
      </c>
      <c r="M14" s="135"/>
    </row>
    <row r="15" spans="1:13" s="4" customFormat="1" ht="15" customHeight="1">
      <c r="A15" s="11"/>
      <c r="B15" s="197"/>
      <c r="C15" s="198"/>
      <c r="D15" s="198"/>
      <c r="E15" s="13" t="s">
        <v>18</v>
      </c>
      <c r="F15" s="13">
        <v>1</v>
      </c>
      <c r="G15" s="14" t="s">
        <v>19</v>
      </c>
      <c r="H15" s="15">
        <v>7</v>
      </c>
      <c r="I15" s="14">
        <v>2</v>
      </c>
      <c r="J15" s="14">
        <v>2</v>
      </c>
      <c r="K15" s="13" t="s">
        <v>64</v>
      </c>
      <c r="L15" s="12" t="s">
        <v>102</v>
      </c>
      <c r="M15" s="135"/>
    </row>
    <row r="16" spans="1:13" s="4" customFormat="1" ht="15" customHeight="1">
      <c r="A16" s="11"/>
      <c r="B16" s="197"/>
      <c r="C16" s="198"/>
      <c r="D16" s="198"/>
      <c r="E16" s="13" t="s">
        <v>18</v>
      </c>
      <c r="F16" s="13">
        <v>1</v>
      </c>
      <c r="G16" s="14" t="s">
        <v>19</v>
      </c>
      <c r="H16" s="15">
        <v>8</v>
      </c>
      <c r="I16" s="14">
        <v>2</v>
      </c>
      <c r="J16" s="14">
        <v>2</v>
      </c>
      <c r="K16" s="13" t="s">
        <v>64</v>
      </c>
      <c r="L16" s="12" t="s">
        <v>102</v>
      </c>
      <c r="M16" s="135"/>
    </row>
    <row r="17" spans="1:13" s="4" customFormat="1" ht="15" customHeight="1">
      <c r="A17" s="7">
        <v>8</v>
      </c>
      <c r="B17" s="197"/>
      <c r="C17" s="198"/>
      <c r="D17" s="198"/>
      <c r="E17" s="13" t="s">
        <v>61</v>
      </c>
      <c r="F17" s="13">
        <v>1</v>
      </c>
      <c r="G17" s="14" t="s">
        <v>20</v>
      </c>
      <c r="H17" s="15">
        <v>1</v>
      </c>
      <c r="I17" s="14">
        <v>2</v>
      </c>
      <c r="J17" s="14">
        <v>2</v>
      </c>
      <c r="K17" s="13" t="s">
        <v>26</v>
      </c>
      <c r="L17" s="7" t="s">
        <v>103</v>
      </c>
      <c r="M17" s="135"/>
    </row>
    <row r="18" spans="1:13" s="4" customFormat="1" ht="15" customHeight="1">
      <c r="A18" s="11"/>
      <c r="B18" s="197"/>
      <c r="C18" s="198"/>
      <c r="D18" s="198"/>
      <c r="E18" s="13" t="s">
        <v>9</v>
      </c>
      <c r="F18" s="13">
        <v>1</v>
      </c>
      <c r="G18" s="14" t="s">
        <v>20</v>
      </c>
      <c r="H18" s="15">
        <v>1</v>
      </c>
      <c r="I18" s="14">
        <v>2</v>
      </c>
      <c r="J18" s="14">
        <v>2</v>
      </c>
      <c r="K18" s="13" t="s">
        <v>117</v>
      </c>
      <c r="L18" s="12" t="s">
        <v>102</v>
      </c>
      <c r="M18" s="135"/>
    </row>
    <row r="19" spans="1:13" s="4" customFormat="1" ht="15" customHeight="1">
      <c r="A19" s="134"/>
      <c r="B19" s="197"/>
      <c r="C19" s="198"/>
      <c r="D19" s="198"/>
      <c r="E19" s="137" t="s">
        <v>61</v>
      </c>
      <c r="F19" s="137">
        <v>1</v>
      </c>
      <c r="G19" s="14" t="s">
        <v>62</v>
      </c>
      <c r="H19" s="15">
        <v>1</v>
      </c>
      <c r="I19" s="14">
        <v>2</v>
      </c>
      <c r="J19" s="14">
        <v>2</v>
      </c>
      <c r="K19" s="137" t="s">
        <v>262</v>
      </c>
      <c r="L19" s="12"/>
      <c r="M19" s="136"/>
    </row>
    <row r="20" spans="1:13" s="4" customFormat="1" ht="15" customHeight="1">
      <c r="A20" s="7">
        <v>9</v>
      </c>
      <c r="B20" s="197"/>
      <c r="C20" s="198"/>
      <c r="D20" s="198"/>
      <c r="E20" s="137" t="s">
        <v>9</v>
      </c>
      <c r="F20" s="137">
        <v>1</v>
      </c>
      <c r="G20" s="137" t="s">
        <v>260</v>
      </c>
      <c r="H20" s="137">
        <v>1</v>
      </c>
      <c r="I20" s="137">
        <v>2</v>
      </c>
      <c r="J20" s="137">
        <v>2</v>
      </c>
      <c r="K20" s="137" t="s">
        <v>257</v>
      </c>
      <c r="L20" s="7" t="s">
        <v>108</v>
      </c>
      <c r="M20" s="136"/>
    </row>
    <row r="21" spans="1:13" s="4" customFormat="1" ht="15" customHeight="1">
      <c r="A21" s="7">
        <v>10</v>
      </c>
      <c r="B21" s="197"/>
      <c r="C21" s="198"/>
      <c r="D21" s="198"/>
      <c r="E21" s="137" t="s">
        <v>21</v>
      </c>
      <c r="F21" s="137">
        <v>1</v>
      </c>
      <c r="G21" s="14" t="s">
        <v>87</v>
      </c>
      <c r="H21" s="15">
        <v>1</v>
      </c>
      <c r="I21" s="14">
        <v>2</v>
      </c>
      <c r="J21" s="14">
        <v>2</v>
      </c>
      <c r="K21" s="137" t="s">
        <v>71</v>
      </c>
      <c r="L21" s="7" t="s">
        <v>104</v>
      </c>
      <c r="M21" s="135"/>
    </row>
    <row r="22" spans="1:13" s="4" customFormat="1" ht="15" customHeight="1">
      <c r="A22" s="7">
        <v>11</v>
      </c>
      <c r="B22" s="197"/>
      <c r="C22" s="198"/>
      <c r="D22" s="198"/>
      <c r="E22" s="13" t="s">
        <v>21</v>
      </c>
      <c r="F22" s="13">
        <v>1</v>
      </c>
      <c r="G22" s="14" t="s">
        <v>63</v>
      </c>
      <c r="H22" s="15">
        <v>1</v>
      </c>
      <c r="I22" s="14">
        <v>1</v>
      </c>
      <c r="J22" s="14">
        <v>1</v>
      </c>
      <c r="K22" s="13" t="s">
        <v>69</v>
      </c>
      <c r="L22" s="7" t="s">
        <v>104</v>
      </c>
      <c r="M22" s="135"/>
    </row>
    <row r="23" spans="1:13" s="4" customFormat="1" ht="15" customHeight="1">
      <c r="A23" s="7">
        <v>12</v>
      </c>
      <c r="B23" s="197"/>
      <c r="C23" s="198"/>
      <c r="D23" s="198"/>
      <c r="E23" s="13" t="s">
        <v>21</v>
      </c>
      <c r="F23" s="13">
        <v>1</v>
      </c>
      <c r="G23" s="14" t="s">
        <v>63</v>
      </c>
      <c r="H23" s="15">
        <v>2</v>
      </c>
      <c r="I23" s="14">
        <v>1</v>
      </c>
      <c r="J23" s="14">
        <v>1</v>
      </c>
      <c r="K23" s="13" t="s">
        <v>68</v>
      </c>
      <c r="L23" s="7" t="s">
        <v>103</v>
      </c>
      <c r="M23" s="135"/>
    </row>
    <row r="24" spans="1:13" s="4" customFormat="1" ht="15" customHeight="1">
      <c r="A24" s="7">
        <v>13</v>
      </c>
      <c r="B24" s="197"/>
      <c r="C24" s="198"/>
      <c r="D24" s="198"/>
      <c r="E24" s="13" t="s">
        <v>21</v>
      </c>
      <c r="F24" s="13">
        <v>1</v>
      </c>
      <c r="G24" s="14" t="s">
        <v>72</v>
      </c>
      <c r="H24" s="15">
        <v>3</v>
      </c>
      <c r="I24" s="14">
        <v>1</v>
      </c>
      <c r="J24" s="14">
        <v>1</v>
      </c>
      <c r="K24" s="13" t="s">
        <v>67</v>
      </c>
      <c r="L24" s="7" t="s">
        <v>104</v>
      </c>
      <c r="M24" s="135"/>
    </row>
    <row r="25" spans="1:13" s="4" customFormat="1" ht="15" customHeight="1">
      <c r="A25" s="7">
        <v>14</v>
      </c>
      <c r="B25" s="197"/>
      <c r="C25" s="198"/>
      <c r="D25" s="198"/>
      <c r="E25" s="13" t="s">
        <v>21</v>
      </c>
      <c r="F25" s="13">
        <v>1</v>
      </c>
      <c r="G25" s="14" t="s">
        <v>63</v>
      </c>
      <c r="H25" s="15">
        <v>4</v>
      </c>
      <c r="I25" s="14">
        <v>1</v>
      </c>
      <c r="J25" s="14">
        <v>1</v>
      </c>
      <c r="K25" s="13" t="s">
        <v>70</v>
      </c>
      <c r="L25" s="7" t="s">
        <v>105</v>
      </c>
      <c r="M25" s="135"/>
    </row>
    <row r="26" spans="1:13" s="4" customFormat="1" ht="15" customHeight="1">
      <c r="A26" s="134"/>
      <c r="B26" s="197"/>
      <c r="C26" s="198"/>
      <c r="D26" s="198"/>
      <c r="E26" s="13" t="s">
        <v>21</v>
      </c>
      <c r="F26" s="13">
        <v>1</v>
      </c>
      <c r="G26" s="14" t="s">
        <v>63</v>
      </c>
      <c r="H26" s="15">
        <v>5</v>
      </c>
      <c r="I26" s="14">
        <v>1</v>
      </c>
      <c r="J26" s="14">
        <v>1</v>
      </c>
      <c r="K26" s="13" t="s">
        <v>66</v>
      </c>
      <c r="L26" s="134"/>
      <c r="M26" s="135"/>
    </row>
    <row r="27" spans="1:13" s="4" customFormat="1" ht="15" customHeight="1">
      <c r="A27" s="134"/>
      <c r="B27" s="197"/>
      <c r="C27" s="198"/>
      <c r="D27" s="198"/>
      <c r="E27" s="137" t="s">
        <v>256</v>
      </c>
      <c r="F27" s="137">
        <v>1</v>
      </c>
      <c r="G27" s="140" t="s">
        <v>258</v>
      </c>
      <c r="H27" s="141">
        <v>1</v>
      </c>
      <c r="I27" s="140">
        <v>2</v>
      </c>
      <c r="J27" s="140">
        <v>2</v>
      </c>
      <c r="K27" s="137" t="s">
        <v>58</v>
      </c>
      <c r="L27" s="134"/>
      <c r="M27" s="135"/>
    </row>
    <row r="28" spans="1:13" s="4" customFormat="1" ht="15" customHeight="1">
      <c r="A28" s="7">
        <v>16</v>
      </c>
      <c r="B28" s="199" t="s">
        <v>22</v>
      </c>
      <c r="C28" s="195" t="s">
        <v>27</v>
      </c>
      <c r="D28" s="202" t="s">
        <v>33</v>
      </c>
      <c r="E28" s="16" t="s">
        <v>11</v>
      </c>
      <c r="F28" s="16" t="s">
        <v>23</v>
      </c>
      <c r="G28" s="17" t="s">
        <v>5</v>
      </c>
      <c r="H28" s="18">
        <v>1</v>
      </c>
      <c r="I28" s="17">
        <v>3</v>
      </c>
      <c r="J28" s="17">
        <v>3</v>
      </c>
      <c r="K28" s="16" t="s">
        <v>90</v>
      </c>
      <c r="L28" s="7" t="s">
        <v>108</v>
      </c>
      <c r="M28" s="135"/>
    </row>
    <row r="29" spans="1:13" s="4" customFormat="1" ht="15" customHeight="1">
      <c r="A29" s="7">
        <v>17</v>
      </c>
      <c r="B29" s="199"/>
      <c r="C29" s="195"/>
      <c r="D29" s="202"/>
      <c r="E29" s="16" t="s">
        <v>36</v>
      </c>
      <c r="F29" s="16" t="s">
        <v>23</v>
      </c>
      <c r="G29" s="17" t="s">
        <v>37</v>
      </c>
      <c r="H29" s="18">
        <v>1</v>
      </c>
      <c r="I29" s="17">
        <v>3</v>
      </c>
      <c r="J29" s="17">
        <v>3</v>
      </c>
      <c r="K29" s="16" t="s">
        <v>90</v>
      </c>
      <c r="L29" s="7" t="s">
        <v>108</v>
      </c>
      <c r="M29" s="135"/>
    </row>
    <row r="30" spans="1:13" s="4" customFormat="1" ht="15" customHeight="1">
      <c r="A30" s="11"/>
      <c r="B30" s="199"/>
      <c r="C30" s="195"/>
      <c r="D30" s="202"/>
      <c r="E30" s="16" t="s">
        <v>9</v>
      </c>
      <c r="F30" s="16" t="s">
        <v>23</v>
      </c>
      <c r="G30" s="17" t="s">
        <v>25</v>
      </c>
      <c r="H30" s="18">
        <v>1</v>
      </c>
      <c r="I30" s="17">
        <v>2</v>
      </c>
      <c r="J30" s="17">
        <v>2</v>
      </c>
      <c r="K30" s="16" t="s">
        <v>118</v>
      </c>
      <c r="L30" s="12" t="s">
        <v>102</v>
      </c>
      <c r="M30" s="135"/>
    </row>
    <row r="31" spans="1:13" s="4" customFormat="1" ht="15" customHeight="1">
      <c r="A31" s="7">
        <v>18</v>
      </c>
      <c r="B31" s="199"/>
      <c r="C31" s="195"/>
      <c r="D31" s="202"/>
      <c r="E31" s="16" t="s">
        <v>35</v>
      </c>
      <c r="F31" s="16" t="s">
        <v>23</v>
      </c>
      <c r="G31" s="17" t="s">
        <v>25</v>
      </c>
      <c r="H31" s="18">
        <v>2</v>
      </c>
      <c r="I31" s="17">
        <v>2</v>
      </c>
      <c r="J31" s="17">
        <v>2</v>
      </c>
      <c r="K31" s="16" t="s">
        <v>31</v>
      </c>
      <c r="L31" s="7" t="s">
        <v>104</v>
      </c>
      <c r="M31" s="135"/>
    </row>
    <row r="32" spans="1:13" s="4" customFormat="1" ht="15" customHeight="1">
      <c r="A32" s="7">
        <v>19</v>
      </c>
      <c r="B32" s="199"/>
      <c r="C32" s="195"/>
      <c r="D32" s="202"/>
      <c r="E32" s="16" t="s">
        <v>9</v>
      </c>
      <c r="F32" s="16" t="s">
        <v>29</v>
      </c>
      <c r="G32" s="17" t="s">
        <v>74</v>
      </c>
      <c r="H32" s="18">
        <v>1</v>
      </c>
      <c r="I32" s="17">
        <v>3</v>
      </c>
      <c r="J32" s="17">
        <v>3</v>
      </c>
      <c r="K32" s="16" t="s">
        <v>80</v>
      </c>
      <c r="L32" s="7" t="s">
        <v>108</v>
      </c>
      <c r="M32" s="135"/>
    </row>
    <row r="33" spans="1:13" s="4" customFormat="1" ht="15" customHeight="1">
      <c r="A33" s="7">
        <v>20</v>
      </c>
      <c r="B33" s="199"/>
      <c r="C33" s="195"/>
      <c r="D33" s="202"/>
      <c r="E33" s="16" t="s">
        <v>32</v>
      </c>
      <c r="F33" s="16" t="s">
        <v>23</v>
      </c>
      <c r="G33" s="17" t="s">
        <v>34</v>
      </c>
      <c r="H33" s="18">
        <v>1</v>
      </c>
      <c r="I33" s="17">
        <v>3</v>
      </c>
      <c r="J33" s="17">
        <v>3</v>
      </c>
      <c r="K33" s="16" t="s">
        <v>31</v>
      </c>
      <c r="L33" s="7" t="s">
        <v>104</v>
      </c>
      <c r="M33" s="135"/>
    </row>
    <row r="34" spans="1:13" s="4" customFormat="1" ht="15" customHeight="1">
      <c r="A34" s="7">
        <v>21</v>
      </c>
      <c r="B34" s="199"/>
      <c r="C34" s="195"/>
      <c r="D34" s="203" t="s">
        <v>39</v>
      </c>
      <c r="E34" s="22" t="s">
        <v>10</v>
      </c>
      <c r="F34" s="22" t="s">
        <v>23</v>
      </c>
      <c r="G34" s="23" t="s">
        <v>38</v>
      </c>
      <c r="H34" s="24">
        <v>1</v>
      </c>
      <c r="I34" s="23">
        <v>3</v>
      </c>
      <c r="J34" s="23">
        <v>3</v>
      </c>
      <c r="K34" s="22" t="s">
        <v>31</v>
      </c>
      <c r="L34" s="7" t="s">
        <v>102</v>
      </c>
      <c r="M34" s="135"/>
    </row>
    <row r="35" spans="1:13" s="4" customFormat="1" ht="15" customHeight="1">
      <c r="A35" s="11"/>
      <c r="B35" s="199"/>
      <c r="C35" s="195"/>
      <c r="D35" s="203"/>
      <c r="E35" s="22" t="s">
        <v>10</v>
      </c>
      <c r="F35" s="22" t="s">
        <v>23</v>
      </c>
      <c r="G35" s="23" t="s">
        <v>38</v>
      </c>
      <c r="H35" s="24">
        <v>2</v>
      </c>
      <c r="I35" s="23">
        <v>3</v>
      </c>
      <c r="J35" s="23">
        <v>3</v>
      </c>
      <c r="K35" s="22" t="s">
        <v>118</v>
      </c>
      <c r="L35" s="12" t="s">
        <v>102</v>
      </c>
      <c r="M35" s="135"/>
    </row>
    <row r="36" spans="1:13" s="4" customFormat="1" ht="15" customHeight="1">
      <c r="A36" s="7">
        <v>22</v>
      </c>
      <c r="B36" s="199"/>
      <c r="C36" s="195"/>
      <c r="D36" s="203"/>
      <c r="E36" s="22" t="s">
        <v>36</v>
      </c>
      <c r="F36" s="22" t="s">
        <v>23</v>
      </c>
      <c r="G36" s="23" t="s">
        <v>40</v>
      </c>
      <c r="H36" s="24">
        <v>1</v>
      </c>
      <c r="I36" s="23">
        <v>3</v>
      </c>
      <c r="J36" s="23">
        <v>3</v>
      </c>
      <c r="K36" s="22" t="s">
        <v>41</v>
      </c>
      <c r="L36" s="7" t="s">
        <v>106</v>
      </c>
      <c r="M36" s="135"/>
    </row>
    <row r="37" spans="1:13" s="4" customFormat="1" ht="15" customHeight="1">
      <c r="A37" s="7">
        <v>23</v>
      </c>
      <c r="B37" s="199"/>
      <c r="C37" s="195"/>
      <c r="D37" s="203"/>
      <c r="E37" s="22" t="s">
        <v>44</v>
      </c>
      <c r="F37" s="22" t="s">
        <v>23</v>
      </c>
      <c r="G37" s="22" t="s">
        <v>43</v>
      </c>
      <c r="H37" s="24">
        <v>1</v>
      </c>
      <c r="I37" s="23">
        <v>3</v>
      </c>
      <c r="J37" s="23">
        <v>3</v>
      </c>
      <c r="K37" s="22" t="s">
        <v>79</v>
      </c>
      <c r="L37" s="7" t="s">
        <v>108</v>
      </c>
      <c r="M37" s="135"/>
    </row>
    <row r="38" spans="1:13" s="4" customFormat="1" ht="15" customHeight="1">
      <c r="A38" s="7">
        <v>25</v>
      </c>
      <c r="B38" s="199"/>
      <c r="C38" s="195"/>
      <c r="D38" s="204" t="s">
        <v>112</v>
      </c>
      <c r="E38" s="19" t="s">
        <v>97</v>
      </c>
      <c r="F38" s="19" t="s">
        <v>23</v>
      </c>
      <c r="G38" s="34" t="s">
        <v>95</v>
      </c>
      <c r="H38" s="21">
        <v>1</v>
      </c>
      <c r="I38" s="20">
        <v>3</v>
      </c>
      <c r="J38" s="20">
        <v>3</v>
      </c>
      <c r="K38" s="19" t="s">
        <v>96</v>
      </c>
      <c r="L38" s="7" t="s">
        <v>108</v>
      </c>
      <c r="M38" s="135"/>
    </row>
    <row r="39" spans="1:13" s="4" customFormat="1" ht="15" customHeight="1">
      <c r="A39" s="7">
        <v>26</v>
      </c>
      <c r="B39" s="199"/>
      <c r="C39" s="195"/>
      <c r="D39" s="204"/>
      <c r="E39" s="138" t="s">
        <v>100</v>
      </c>
      <c r="F39" s="138" t="s">
        <v>23</v>
      </c>
      <c r="G39" s="34" t="s">
        <v>101</v>
      </c>
      <c r="H39" s="21">
        <v>1</v>
      </c>
      <c r="I39" s="20">
        <v>3</v>
      </c>
      <c r="J39" s="20">
        <v>3</v>
      </c>
      <c r="K39" s="138" t="s">
        <v>31</v>
      </c>
      <c r="L39" s="7" t="s">
        <v>108</v>
      </c>
      <c r="M39" s="136"/>
    </row>
    <row r="40" spans="1:13" s="4" customFormat="1" ht="15" customHeight="1">
      <c r="A40" s="10"/>
      <c r="B40" s="199"/>
      <c r="C40" s="195"/>
      <c r="D40" s="204"/>
      <c r="E40" s="138" t="s">
        <v>111</v>
      </c>
      <c r="F40" s="138" t="s">
        <v>23</v>
      </c>
      <c r="G40" s="34" t="s">
        <v>110</v>
      </c>
      <c r="H40" s="21">
        <v>1</v>
      </c>
      <c r="I40" s="20">
        <v>3</v>
      </c>
      <c r="J40" s="20">
        <v>3</v>
      </c>
      <c r="K40" s="138" t="s">
        <v>259</v>
      </c>
      <c r="L40" s="10" t="s">
        <v>108</v>
      </c>
      <c r="M40" s="136"/>
    </row>
    <row r="41" spans="1:13" s="4" customFormat="1" ht="15" customHeight="1">
      <c r="A41" s="7">
        <v>27</v>
      </c>
      <c r="B41" s="199"/>
      <c r="C41" s="195"/>
      <c r="D41" s="204"/>
      <c r="E41" s="138" t="s">
        <v>42</v>
      </c>
      <c r="F41" s="138" t="s">
        <v>29</v>
      </c>
      <c r="G41" s="20" t="s">
        <v>46</v>
      </c>
      <c r="H41" s="21">
        <v>1</v>
      </c>
      <c r="I41" s="20">
        <v>3</v>
      </c>
      <c r="J41" s="20">
        <v>3</v>
      </c>
      <c r="K41" s="138" t="s">
        <v>93</v>
      </c>
      <c r="L41" s="7" t="s">
        <v>108</v>
      </c>
      <c r="M41" s="136"/>
    </row>
    <row r="42" spans="1:13" s="4" customFormat="1" ht="15" customHeight="1">
      <c r="A42" s="7">
        <v>28</v>
      </c>
      <c r="B42" s="199"/>
      <c r="C42" s="195"/>
      <c r="D42" s="204"/>
      <c r="E42" s="138" t="s">
        <v>45</v>
      </c>
      <c r="F42" s="138" t="s">
        <v>23</v>
      </c>
      <c r="G42" s="20" t="s">
        <v>7</v>
      </c>
      <c r="H42" s="21">
        <v>1</v>
      </c>
      <c r="I42" s="20">
        <v>2</v>
      </c>
      <c r="J42" s="20">
        <v>2</v>
      </c>
      <c r="K42" s="138" t="s">
        <v>259</v>
      </c>
      <c r="L42" s="7" t="s">
        <v>108</v>
      </c>
      <c r="M42" s="136"/>
    </row>
    <row r="43" spans="1:13" s="4" customFormat="1" ht="15" customHeight="1">
      <c r="A43" s="7">
        <v>29</v>
      </c>
      <c r="B43" s="199"/>
      <c r="C43" s="195"/>
      <c r="D43" s="205" t="s">
        <v>113</v>
      </c>
      <c r="E43" s="25" t="s">
        <v>48</v>
      </c>
      <c r="F43" s="25">
        <v>1</v>
      </c>
      <c r="G43" s="27" t="s">
        <v>47</v>
      </c>
      <c r="H43" s="26">
        <v>1</v>
      </c>
      <c r="I43" s="27">
        <v>2</v>
      </c>
      <c r="J43" s="27">
        <v>2</v>
      </c>
      <c r="K43" s="25" t="s">
        <v>76</v>
      </c>
      <c r="L43" s="7" t="s">
        <v>108</v>
      </c>
      <c r="M43" s="136"/>
    </row>
    <row r="44" spans="1:13" s="4" customFormat="1" ht="15" customHeight="1">
      <c r="A44" s="7">
        <v>30</v>
      </c>
      <c r="B44" s="199"/>
      <c r="C44" s="195"/>
      <c r="D44" s="205"/>
      <c r="E44" s="25" t="s">
        <v>49</v>
      </c>
      <c r="F44" s="25">
        <v>1</v>
      </c>
      <c r="G44" s="27" t="s">
        <v>6</v>
      </c>
      <c r="H44" s="26">
        <v>1</v>
      </c>
      <c r="I44" s="27">
        <v>2</v>
      </c>
      <c r="J44" s="27">
        <v>2</v>
      </c>
      <c r="K44" s="25" t="s">
        <v>77</v>
      </c>
      <c r="L44" s="7" t="s">
        <v>108</v>
      </c>
      <c r="M44" s="135"/>
    </row>
    <row r="45" spans="1:13" s="4" customFormat="1" ht="15" customHeight="1">
      <c r="A45" s="7">
        <v>31</v>
      </c>
      <c r="B45" s="199"/>
      <c r="C45" s="200" t="s">
        <v>30</v>
      </c>
      <c r="D45" s="200"/>
      <c r="E45" s="28" t="s">
        <v>81</v>
      </c>
      <c r="F45" s="28" t="s">
        <v>29</v>
      </c>
      <c r="G45" s="35" t="s">
        <v>88</v>
      </c>
      <c r="H45" s="30">
        <v>1</v>
      </c>
      <c r="I45" s="29">
        <v>2</v>
      </c>
      <c r="J45" s="29">
        <v>2</v>
      </c>
      <c r="K45" s="28" t="s">
        <v>82</v>
      </c>
      <c r="L45" s="7" t="s">
        <v>107</v>
      </c>
      <c r="M45" s="135"/>
    </row>
    <row r="46" spans="1:13" s="4" customFormat="1" ht="15" customHeight="1">
      <c r="A46" s="7">
        <v>32</v>
      </c>
      <c r="B46" s="199"/>
      <c r="C46" s="200"/>
      <c r="D46" s="200"/>
      <c r="E46" s="28" t="s">
        <v>83</v>
      </c>
      <c r="F46" s="28" t="s">
        <v>84</v>
      </c>
      <c r="G46" s="35" t="s">
        <v>89</v>
      </c>
      <c r="H46" s="30">
        <v>1</v>
      </c>
      <c r="I46" s="29">
        <v>2</v>
      </c>
      <c r="J46" s="29">
        <v>2</v>
      </c>
      <c r="K46" s="28" t="s">
        <v>85</v>
      </c>
      <c r="L46" s="7" t="s">
        <v>106</v>
      </c>
      <c r="M46" s="135"/>
    </row>
    <row r="47" spans="1:13" s="4" customFormat="1" ht="15" customHeight="1">
      <c r="A47" s="7">
        <v>33</v>
      </c>
      <c r="B47" s="199"/>
      <c r="C47" s="200"/>
      <c r="D47" s="200"/>
      <c r="E47" s="28" t="s">
        <v>53</v>
      </c>
      <c r="F47" s="28" t="s">
        <v>23</v>
      </c>
      <c r="G47" s="29" t="s">
        <v>52</v>
      </c>
      <c r="H47" s="30">
        <v>1</v>
      </c>
      <c r="I47" s="29">
        <v>3</v>
      </c>
      <c r="J47" s="29">
        <v>3</v>
      </c>
      <c r="K47" s="28" t="s">
        <v>54</v>
      </c>
      <c r="L47" s="7" t="s">
        <v>106</v>
      </c>
      <c r="M47" s="135"/>
    </row>
    <row r="48" spans="1:13" s="4" customFormat="1" ht="15" customHeight="1">
      <c r="A48" s="7">
        <v>34</v>
      </c>
      <c r="B48" s="199"/>
      <c r="C48" s="200"/>
      <c r="D48" s="200"/>
      <c r="E48" s="28" t="s">
        <v>53</v>
      </c>
      <c r="F48" s="28" t="s">
        <v>92</v>
      </c>
      <c r="G48" s="29" t="s">
        <v>91</v>
      </c>
      <c r="H48" s="30">
        <v>1</v>
      </c>
      <c r="I48" s="29">
        <v>3</v>
      </c>
      <c r="J48" s="29">
        <v>3</v>
      </c>
      <c r="K48" s="28" t="s">
        <v>69</v>
      </c>
      <c r="L48" s="7" t="s">
        <v>106</v>
      </c>
      <c r="M48" s="135"/>
    </row>
    <row r="49" spans="1:13" s="4" customFormat="1" ht="15" customHeight="1">
      <c r="A49" s="7">
        <v>35</v>
      </c>
      <c r="B49" s="199"/>
      <c r="C49" s="200"/>
      <c r="D49" s="200"/>
      <c r="E49" s="28" t="s">
        <v>50</v>
      </c>
      <c r="F49" s="28" t="s">
        <v>23</v>
      </c>
      <c r="G49" s="29" t="s">
        <v>261</v>
      </c>
      <c r="H49" s="30">
        <v>1</v>
      </c>
      <c r="I49" s="29">
        <v>2</v>
      </c>
      <c r="J49" s="29">
        <v>2</v>
      </c>
      <c r="K49" s="28" t="s">
        <v>51</v>
      </c>
      <c r="L49" s="7" t="s">
        <v>106</v>
      </c>
      <c r="M49" s="135"/>
    </row>
    <row r="50" spans="1:13" s="4" customFormat="1" ht="15" customHeight="1">
      <c r="A50" s="7">
        <v>36</v>
      </c>
      <c r="B50" s="199"/>
      <c r="C50" s="201" t="s">
        <v>73</v>
      </c>
      <c r="D50" s="201"/>
      <c r="E50" s="31" t="s">
        <v>18</v>
      </c>
      <c r="F50" s="31" t="s">
        <v>23</v>
      </c>
      <c r="G50" s="32" t="s">
        <v>99</v>
      </c>
      <c r="H50" s="33">
        <v>1</v>
      </c>
      <c r="I50" s="32">
        <v>2</v>
      </c>
      <c r="J50" s="32">
        <v>2</v>
      </c>
      <c r="K50" s="31" t="s">
        <v>94</v>
      </c>
      <c r="L50" s="7" t="s">
        <v>108</v>
      </c>
      <c r="M50" s="135"/>
    </row>
    <row r="51" spans="1:13" s="4" customFormat="1" ht="15" customHeight="1">
      <c r="A51" s="7">
        <v>37</v>
      </c>
      <c r="B51" s="199"/>
      <c r="C51" s="201"/>
      <c r="D51" s="201"/>
      <c r="E51" s="31" t="s">
        <v>9</v>
      </c>
      <c r="F51" s="31" t="s">
        <v>23</v>
      </c>
      <c r="G51" s="32" t="s">
        <v>98</v>
      </c>
      <c r="H51" s="33">
        <v>1</v>
      </c>
      <c r="I51" s="32">
        <v>2</v>
      </c>
      <c r="J51" s="32">
        <v>2</v>
      </c>
      <c r="K51" s="31" t="s">
        <v>94</v>
      </c>
      <c r="L51" s="7" t="s">
        <v>108</v>
      </c>
      <c r="M51" s="135"/>
    </row>
    <row r="52" spans="1:13" s="4" customFormat="1" ht="15" customHeight="1">
      <c r="A52" s="7">
        <v>38</v>
      </c>
      <c r="B52" s="199"/>
      <c r="C52" s="201"/>
      <c r="D52" s="201"/>
      <c r="E52" s="31" t="s">
        <v>9</v>
      </c>
      <c r="F52" s="31" t="s">
        <v>23</v>
      </c>
      <c r="G52" s="32" t="s">
        <v>55</v>
      </c>
      <c r="H52" s="33">
        <v>1</v>
      </c>
      <c r="I52" s="32">
        <v>3</v>
      </c>
      <c r="J52" s="32">
        <v>3</v>
      </c>
      <c r="K52" s="31" t="s">
        <v>78</v>
      </c>
      <c r="L52" s="7" t="s">
        <v>108</v>
      </c>
      <c r="M52" s="135"/>
    </row>
    <row r="53" spans="1:13" s="4" customFormat="1" ht="15" customHeight="1">
      <c r="A53" s="7">
        <v>39</v>
      </c>
      <c r="B53" s="199"/>
      <c r="C53" s="201"/>
      <c r="D53" s="201"/>
      <c r="E53" s="31" t="s">
        <v>9</v>
      </c>
      <c r="F53" s="31" t="s">
        <v>23</v>
      </c>
      <c r="G53" s="31" t="s">
        <v>56</v>
      </c>
      <c r="H53" s="33">
        <v>1</v>
      </c>
      <c r="I53" s="32">
        <v>2</v>
      </c>
      <c r="J53" s="32">
        <v>2</v>
      </c>
      <c r="K53" s="31" t="s">
        <v>78</v>
      </c>
      <c r="L53" s="7" t="s">
        <v>108</v>
      </c>
      <c r="M53" s="135"/>
    </row>
    <row r="54" spans="1:13" s="4" customFormat="1" ht="15" customHeight="1">
      <c r="A54" s="194" t="s">
        <v>8</v>
      </c>
      <c r="B54" s="194"/>
      <c r="C54" s="194"/>
      <c r="D54" s="194"/>
      <c r="E54" s="194"/>
      <c r="F54" s="194"/>
      <c r="G54" s="195"/>
      <c r="H54" s="195"/>
      <c r="I54" s="7">
        <f>SUM(I3:I53)</f>
        <v>112</v>
      </c>
      <c r="J54" s="7">
        <f>SUM(J3:J53)</f>
        <v>112</v>
      </c>
      <c r="K54" s="7"/>
      <c r="L54" s="5"/>
      <c r="M54" s="135"/>
    </row>
    <row r="55" spans="1:13" s="4" customFormat="1">
      <c r="A55" s="8"/>
      <c r="B55" s="8"/>
      <c r="C55" s="8"/>
      <c r="D55" s="8"/>
      <c r="E55" s="8"/>
      <c r="F55" s="8"/>
      <c r="K55" s="8"/>
      <c r="L55" s="8"/>
    </row>
    <row r="56" spans="1:13" s="4" customFormat="1">
      <c r="A56" s="9"/>
      <c r="B56" s="9"/>
      <c r="C56" s="9"/>
      <c r="D56" s="9"/>
      <c r="E56" s="8"/>
      <c r="F56" s="9"/>
      <c r="K56" s="8"/>
      <c r="L56" s="8"/>
    </row>
    <row r="57" spans="1:13">
      <c r="A57" s="1"/>
      <c r="B57" s="1"/>
      <c r="C57" s="1"/>
      <c r="D57" s="1"/>
      <c r="F57" s="1"/>
    </row>
    <row r="58" spans="1:13">
      <c r="A58" s="2"/>
      <c r="B58" s="2"/>
      <c r="C58" s="2"/>
      <c r="D58" s="2"/>
      <c r="E58" s="3"/>
      <c r="F58" s="2"/>
    </row>
    <row r="59" spans="1:13">
      <c r="A59" s="2"/>
      <c r="B59" s="2"/>
      <c r="C59" s="2"/>
      <c r="D59" s="2"/>
      <c r="E59" s="3"/>
      <c r="F59" s="2"/>
    </row>
    <row r="60" spans="1:13">
      <c r="A60" s="2"/>
      <c r="B60" s="2"/>
      <c r="C60" s="2"/>
      <c r="D60" s="2"/>
      <c r="E60" s="3"/>
      <c r="F60" s="2"/>
    </row>
  </sheetData>
  <mergeCells count="12">
    <mergeCell ref="A54:H54"/>
    <mergeCell ref="A1:L1"/>
    <mergeCell ref="B3:B27"/>
    <mergeCell ref="C3:D27"/>
    <mergeCell ref="B28:B53"/>
    <mergeCell ref="C28:C44"/>
    <mergeCell ref="C45:D49"/>
    <mergeCell ref="C50:D53"/>
    <mergeCell ref="D28:D33"/>
    <mergeCell ref="D34:D37"/>
    <mergeCell ref="D38:D42"/>
    <mergeCell ref="D43:D44"/>
  </mergeCells>
  <phoneticPr fontId="1" type="noConversion"/>
  <pageMargins left="0.25" right="0.25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3" workbookViewId="0">
      <selection activeCell="A25" sqref="A25:XFD25"/>
    </sheetView>
  </sheetViews>
  <sheetFormatPr defaultRowHeight="16.5"/>
  <cols>
    <col min="4" max="4" width="21.75" customWidth="1"/>
    <col min="7" max="7" width="17" customWidth="1"/>
    <col min="8" max="8" width="16.5" customWidth="1"/>
  </cols>
  <sheetData>
    <row r="1" spans="1:8" ht="20.25">
      <c r="A1" s="206" t="s">
        <v>162</v>
      </c>
      <c r="B1" s="206"/>
      <c r="C1" s="206"/>
      <c r="D1" s="206"/>
      <c r="E1" s="206"/>
      <c r="F1" s="206"/>
      <c r="G1" s="206"/>
      <c r="H1" s="36"/>
    </row>
    <row r="2" spans="1:8" ht="17.25" thickBot="1">
      <c r="A2" s="37" t="s">
        <v>218</v>
      </c>
      <c r="B2" s="37"/>
      <c r="C2" s="1"/>
      <c r="D2" s="38"/>
      <c r="E2" s="1"/>
      <c r="F2" s="1"/>
      <c r="G2" s="1"/>
      <c r="H2" s="1"/>
    </row>
    <row r="3" spans="1:8" ht="17.25" thickBot="1">
      <c r="A3" s="108" t="s">
        <v>17</v>
      </c>
      <c r="B3" s="109" t="s">
        <v>164</v>
      </c>
      <c r="C3" s="109" t="s">
        <v>120</v>
      </c>
      <c r="D3" s="110" t="s">
        <v>121</v>
      </c>
      <c r="E3" s="109" t="s">
        <v>122</v>
      </c>
      <c r="F3" s="109" t="s">
        <v>123</v>
      </c>
      <c r="G3" s="109" t="s">
        <v>124</v>
      </c>
      <c r="H3" s="111"/>
    </row>
    <row r="4" spans="1:8">
      <c r="A4" s="75">
        <v>1</v>
      </c>
      <c r="B4" s="76" t="s">
        <v>219</v>
      </c>
      <c r="C4" s="76" t="s">
        <v>127</v>
      </c>
      <c r="D4" s="103" t="s">
        <v>166</v>
      </c>
      <c r="E4" s="76">
        <v>1</v>
      </c>
      <c r="F4" s="76">
        <v>1</v>
      </c>
      <c r="G4" s="76" t="s">
        <v>129</v>
      </c>
      <c r="H4" s="3"/>
    </row>
    <row r="5" spans="1:8">
      <c r="A5" s="44">
        <v>1</v>
      </c>
      <c r="B5" s="45" t="s">
        <v>219</v>
      </c>
      <c r="C5" s="45" t="s">
        <v>127</v>
      </c>
      <c r="D5" s="46" t="s">
        <v>167</v>
      </c>
      <c r="E5" s="45">
        <v>1</v>
      </c>
      <c r="F5" s="45">
        <v>1</v>
      </c>
      <c r="G5" s="45" t="s">
        <v>131</v>
      </c>
      <c r="H5" s="3"/>
    </row>
    <row r="6" spans="1:8">
      <c r="A6" s="44">
        <v>1</v>
      </c>
      <c r="B6" s="45" t="s">
        <v>219</v>
      </c>
      <c r="C6" s="45" t="s">
        <v>127</v>
      </c>
      <c r="D6" s="46" t="s">
        <v>220</v>
      </c>
      <c r="E6" s="45">
        <v>1</v>
      </c>
      <c r="F6" s="45">
        <v>1</v>
      </c>
      <c r="G6" s="56" t="s">
        <v>129</v>
      </c>
      <c r="H6" s="3"/>
    </row>
    <row r="7" spans="1:8">
      <c r="A7" s="44">
        <v>2</v>
      </c>
      <c r="B7" s="45" t="s">
        <v>219</v>
      </c>
      <c r="C7" s="45" t="s">
        <v>127</v>
      </c>
      <c r="D7" s="46" t="s">
        <v>168</v>
      </c>
      <c r="E7" s="45">
        <v>1</v>
      </c>
      <c r="F7" s="45">
        <v>1</v>
      </c>
      <c r="G7" s="45" t="s">
        <v>129</v>
      </c>
      <c r="H7" s="3"/>
    </row>
    <row r="8" spans="1:8">
      <c r="A8" s="44">
        <v>2</v>
      </c>
      <c r="B8" s="45" t="s">
        <v>219</v>
      </c>
      <c r="C8" s="45" t="s">
        <v>127</v>
      </c>
      <c r="D8" s="46" t="s">
        <v>169</v>
      </c>
      <c r="E8" s="45">
        <v>1</v>
      </c>
      <c r="F8" s="45">
        <v>1</v>
      </c>
      <c r="G8" s="45" t="s">
        <v>131</v>
      </c>
      <c r="H8" s="3"/>
    </row>
    <row r="9" spans="1:8">
      <c r="A9" s="44">
        <v>2</v>
      </c>
      <c r="B9" s="45" t="s">
        <v>219</v>
      </c>
      <c r="C9" s="45" t="s">
        <v>127</v>
      </c>
      <c r="D9" s="46" t="s">
        <v>221</v>
      </c>
      <c r="E9" s="45">
        <v>1</v>
      </c>
      <c r="F9" s="45">
        <v>1</v>
      </c>
      <c r="G9" s="56" t="s">
        <v>129</v>
      </c>
      <c r="H9" s="111"/>
    </row>
    <row r="10" spans="1:8">
      <c r="A10" s="44">
        <v>3</v>
      </c>
      <c r="B10" s="45" t="s">
        <v>219</v>
      </c>
      <c r="C10" s="45" t="s">
        <v>127</v>
      </c>
      <c r="D10" s="46" t="s">
        <v>170</v>
      </c>
      <c r="E10" s="45">
        <v>1</v>
      </c>
      <c r="F10" s="45">
        <v>1</v>
      </c>
      <c r="G10" s="45" t="s">
        <v>129</v>
      </c>
      <c r="H10" s="3"/>
    </row>
    <row r="11" spans="1:8">
      <c r="A11" s="44">
        <v>3</v>
      </c>
      <c r="B11" s="45" t="s">
        <v>219</v>
      </c>
      <c r="C11" s="45" t="s">
        <v>127</v>
      </c>
      <c r="D11" s="46" t="s">
        <v>171</v>
      </c>
      <c r="E11" s="45">
        <v>1</v>
      </c>
      <c r="F11" s="45">
        <v>1</v>
      </c>
      <c r="G11" s="45" t="s">
        <v>131</v>
      </c>
      <c r="H11" s="3"/>
    </row>
    <row r="12" spans="1:8">
      <c r="A12" s="44">
        <v>3</v>
      </c>
      <c r="B12" s="45" t="s">
        <v>219</v>
      </c>
      <c r="C12" s="45" t="s">
        <v>127</v>
      </c>
      <c r="D12" s="66" t="s">
        <v>222</v>
      </c>
      <c r="E12" s="56">
        <v>1</v>
      </c>
      <c r="F12" s="45">
        <v>1</v>
      </c>
      <c r="G12" s="56" t="s">
        <v>129</v>
      </c>
      <c r="H12" s="3"/>
    </row>
    <row r="13" spans="1:8">
      <c r="A13" s="44">
        <v>4</v>
      </c>
      <c r="B13" s="45" t="s">
        <v>219</v>
      </c>
      <c r="C13" s="45" t="s">
        <v>127</v>
      </c>
      <c r="D13" s="46" t="s">
        <v>172</v>
      </c>
      <c r="E13" s="45">
        <v>1</v>
      </c>
      <c r="F13" s="45">
        <v>1</v>
      </c>
      <c r="G13" s="45" t="s">
        <v>129</v>
      </c>
      <c r="H13" s="2"/>
    </row>
    <row r="14" spans="1:8">
      <c r="A14" s="44">
        <v>4</v>
      </c>
      <c r="B14" s="45" t="s">
        <v>219</v>
      </c>
      <c r="C14" s="45" t="s">
        <v>127</v>
      </c>
      <c r="D14" s="46" t="s">
        <v>173</v>
      </c>
      <c r="E14" s="45">
        <v>1</v>
      </c>
      <c r="F14" s="45">
        <v>1</v>
      </c>
      <c r="G14" s="45" t="s">
        <v>131</v>
      </c>
      <c r="H14" s="2"/>
    </row>
    <row r="15" spans="1:8" ht="17.25" thickBot="1">
      <c r="A15" s="48">
        <v>4</v>
      </c>
      <c r="B15" s="49" t="s">
        <v>219</v>
      </c>
      <c r="C15" s="49" t="s">
        <v>127</v>
      </c>
      <c r="D15" s="50" t="s">
        <v>223</v>
      </c>
      <c r="E15" s="49">
        <v>1</v>
      </c>
      <c r="F15" s="49">
        <v>1</v>
      </c>
      <c r="G15" s="57" t="s">
        <v>129</v>
      </c>
      <c r="H15" s="2"/>
    </row>
    <row r="16" spans="1:8" ht="17.25" thickBot="1">
      <c r="A16" s="52"/>
      <c r="B16" s="3"/>
      <c r="C16" s="3"/>
      <c r="D16" s="53"/>
      <c r="E16" s="3"/>
      <c r="F16" s="3"/>
      <c r="G16" s="111"/>
      <c r="H16" s="2"/>
    </row>
    <row r="17" spans="1:8" ht="17.25" thickBot="1">
      <c r="A17" s="108" t="s">
        <v>17</v>
      </c>
      <c r="B17" s="109" t="s">
        <v>164</v>
      </c>
      <c r="C17" s="109" t="s">
        <v>120</v>
      </c>
      <c r="D17" s="110" t="s">
        <v>121</v>
      </c>
      <c r="E17" s="109" t="s">
        <v>122</v>
      </c>
      <c r="F17" s="109" t="s">
        <v>123</v>
      </c>
      <c r="G17" s="109" t="s">
        <v>124</v>
      </c>
      <c r="H17" s="112" t="s">
        <v>125</v>
      </c>
    </row>
    <row r="18" spans="1:8">
      <c r="A18" s="113">
        <v>1</v>
      </c>
      <c r="B18" s="61" t="s">
        <v>219</v>
      </c>
      <c r="C18" s="61" t="s">
        <v>145</v>
      </c>
      <c r="D18" s="68" t="s">
        <v>224</v>
      </c>
      <c r="E18" s="61">
        <v>2</v>
      </c>
      <c r="F18" s="61">
        <v>2</v>
      </c>
      <c r="G18" s="117" t="s">
        <v>240</v>
      </c>
      <c r="H18" s="65"/>
    </row>
    <row r="19" spans="1:8" ht="17.25" thickBot="1">
      <c r="A19" s="114">
        <v>1</v>
      </c>
      <c r="B19" s="57" t="s">
        <v>219</v>
      </c>
      <c r="C19" s="57" t="s">
        <v>145</v>
      </c>
      <c r="D19" s="67" t="s">
        <v>225</v>
      </c>
      <c r="E19" s="57">
        <v>2</v>
      </c>
      <c r="F19" s="57">
        <v>2</v>
      </c>
      <c r="G19" s="81" t="s">
        <v>226</v>
      </c>
      <c r="H19" s="64"/>
    </row>
    <row r="20" spans="1:8">
      <c r="A20" s="113">
        <v>2</v>
      </c>
      <c r="B20" s="61" t="s">
        <v>219</v>
      </c>
      <c r="C20" s="61" t="s">
        <v>138</v>
      </c>
      <c r="D20" s="68" t="s">
        <v>227</v>
      </c>
      <c r="E20" s="61">
        <v>3</v>
      </c>
      <c r="F20" s="61">
        <v>3</v>
      </c>
      <c r="G20" s="93" t="s">
        <v>86</v>
      </c>
      <c r="H20" s="65"/>
    </row>
    <row r="21" spans="1:8">
      <c r="A21" s="115">
        <v>2</v>
      </c>
      <c r="B21" s="56" t="s">
        <v>219</v>
      </c>
      <c r="C21" s="56" t="s">
        <v>138</v>
      </c>
      <c r="D21" s="66" t="s">
        <v>228</v>
      </c>
      <c r="E21" s="56">
        <v>3</v>
      </c>
      <c r="F21" s="56">
        <v>3</v>
      </c>
      <c r="G21" s="80" t="s">
        <v>229</v>
      </c>
      <c r="H21" s="63"/>
    </row>
    <row r="22" spans="1:8">
      <c r="A22" s="115">
        <v>2</v>
      </c>
      <c r="B22" s="56" t="s">
        <v>219</v>
      </c>
      <c r="C22" s="56" t="s">
        <v>138</v>
      </c>
      <c r="D22" s="66" t="s">
        <v>230</v>
      </c>
      <c r="E22" s="56">
        <v>3</v>
      </c>
      <c r="F22" s="56">
        <v>3</v>
      </c>
      <c r="G22" s="80" t="s">
        <v>240</v>
      </c>
      <c r="H22" s="63"/>
    </row>
    <row r="23" spans="1:8">
      <c r="A23" s="115">
        <v>2</v>
      </c>
      <c r="B23" s="56" t="s">
        <v>219</v>
      </c>
      <c r="C23" s="56" t="s">
        <v>145</v>
      </c>
      <c r="D23" s="66" t="s">
        <v>232</v>
      </c>
      <c r="E23" s="56">
        <v>2</v>
      </c>
      <c r="F23" s="56">
        <v>2</v>
      </c>
      <c r="G23" s="80" t="s">
        <v>233</v>
      </c>
      <c r="H23" s="63"/>
    </row>
    <row r="24" spans="1:8" ht="17.25" thickBot="1">
      <c r="A24" s="114">
        <v>2</v>
      </c>
      <c r="B24" s="57" t="s">
        <v>219</v>
      </c>
      <c r="C24" s="57" t="s">
        <v>145</v>
      </c>
      <c r="D24" s="67" t="s">
        <v>234</v>
      </c>
      <c r="E24" s="57">
        <v>2</v>
      </c>
      <c r="F24" s="57">
        <v>2</v>
      </c>
      <c r="G24" s="81" t="s">
        <v>233</v>
      </c>
      <c r="H24" s="64"/>
    </row>
    <row r="25" spans="1:8">
      <c r="A25" s="115">
        <v>3</v>
      </c>
      <c r="B25" s="56" t="s">
        <v>219</v>
      </c>
      <c r="C25" s="56" t="s">
        <v>145</v>
      </c>
      <c r="D25" s="66" t="s">
        <v>161</v>
      </c>
      <c r="E25" s="56">
        <v>3</v>
      </c>
      <c r="F25" s="56">
        <v>3</v>
      </c>
      <c r="G25" s="80" t="s">
        <v>143</v>
      </c>
      <c r="H25" s="63"/>
    </row>
    <row r="26" spans="1:8">
      <c r="A26" s="115">
        <v>3</v>
      </c>
      <c r="B26" s="56" t="s">
        <v>244</v>
      </c>
      <c r="C26" s="56" t="s">
        <v>241</v>
      </c>
      <c r="D26" s="66" t="s">
        <v>242</v>
      </c>
      <c r="E26" s="56">
        <v>3</v>
      </c>
      <c r="F26" s="56">
        <v>3</v>
      </c>
      <c r="G26" s="80" t="s">
        <v>243</v>
      </c>
      <c r="H26" s="63"/>
    </row>
    <row r="27" spans="1:8">
      <c r="A27" s="133">
        <v>3</v>
      </c>
      <c r="B27" s="56" t="s">
        <v>219</v>
      </c>
      <c r="C27" s="56" t="s">
        <v>145</v>
      </c>
      <c r="D27" s="100" t="s">
        <v>252</v>
      </c>
      <c r="E27" s="88">
        <v>3</v>
      </c>
      <c r="F27" s="88">
        <v>3</v>
      </c>
      <c r="G27" s="131" t="s">
        <v>253</v>
      </c>
      <c r="H27" s="101"/>
    </row>
    <row r="28" spans="1:8">
      <c r="A28" s="133">
        <v>3</v>
      </c>
      <c r="B28" s="56" t="s">
        <v>219</v>
      </c>
      <c r="C28" s="56" t="s">
        <v>145</v>
      </c>
      <c r="D28" s="100" t="s">
        <v>254</v>
      </c>
      <c r="E28" s="88">
        <v>2</v>
      </c>
      <c r="F28" s="88">
        <v>2</v>
      </c>
      <c r="G28" s="131" t="s">
        <v>255</v>
      </c>
      <c r="H28" s="101"/>
    </row>
    <row r="29" spans="1:8" ht="17.25" thickBot="1">
      <c r="A29" s="114">
        <v>3</v>
      </c>
      <c r="B29" s="57" t="s">
        <v>219</v>
      </c>
      <c r="C29" s="57" t="s">
        <v>145</v>
      </c>
      <c r="D29" s="67" t="s">
        <v>235</v>
      </c>
      <c r="E29" s="57">
        <v>3</v>
      </c>
      <c r="F29" s="57">
        <v>3</v>
      </c>
      <c r="G29" s="81" t="s">
        <v>226</v>
      </c>
      <c r="H29" s="64"/>
    </row>
    <row r="30" spans="1:8">
      <c r="A30" s="113">
        <v>4</v>
      </c>
      <c r="B30" s="61" t="s">
        <v>219</v>
      </c>
      <c r="C30" s="61" t="s">
        <v>145</v>
      </c>
      <c r="D30" s="68" t="s">
        <v>237</v>
      </c>
      <c r="E30" s="61">
        <v>3</v>
      </c>
      <c r="F30" s="61">
        <v>3</v>
      </c>
      <c r="G30" s="93" t="s">
        <v>231</v>
      </c>
      <c r="H30" s="62" t="s">
        <v>188</v>
      </c>
    </row>
    <row r="31" spans="1:8">
      <c r="A31" s="115">
        <v>4</v>
      </c>
      <c r="B31" s="56" t="s">
        <v>219</v>
      </c>
      <c r="C31" s="56" t="s">
        <v>145</v>
      </c>
      <c r="D31" s="66" t="s">
        <v>236</v>
      </c>
      <c r="E31" s="56">
        <v>3</v>
      </c>
      <c r="F31" s="56">
        <v>3</v>
      </c>
      <c r="G31" s="80" t="s">
        <v>229</v>
      </c>
      <c r="H31" s="47" t="s">
        <v>182</v>
      </c>
    </row>
    <row r="32" spans="1:8">
      <c r="A32" s="115">
        <v>4</v>
      </c>
      <c r="B32" s="56" t="s">
        <v>219</v>
      </c>
      <c r="C32" s="56" t="s">
        <v>145</v>
      </c>
      <c r="D32" s="66" t="s">
        <v>238</v>
      </c>
      <c r="E32" s="116">
        <v>2</v>
      </c>
      <c r="F32" s="116">
        <v>2</v>
      </c>
      <c r="G32" s="118" t="s">
        <v>233</v>
      </c>
      <c r="H32" s="47" t="s">
        <v>182</v>
      </c>
    </row>
    <row r="33" spans="1:8">
      <c r="A33" s="115">
        <v>4</v>
      </c>
      <c r="B33" s="56" t="s">
        <v>244</v>
      </c>
      <c r="C33" s="56" t="s">
        <v>241</v>
      </c>
      <c r="D33" s="66" t="s">
        <v>245</v>
      </c>
      <c r="E33" s="116">
        <v>2</v>
      </c>
      <c r="F33" s="116">
        <v>2</v>
      </c>
      <c r="G33" s="118" t="s">
        <v>243</v>
      </c>
      <c r="H33" s="47" t="s">
        <v>182</v>
      </c>
    </row>
    <row r="34" spans="1:8" ht="17.25" thickBot="1">
      <c r="A34" s="114">
        <v>4</v>
      </c>
      <c r="B34" s="57" t="s">
        <v>219</v>
      </c>
      <c r="C34" s="57" t="s">
        <v>145</v>
      </c>
      <c r="D34" s="67" t="s">
        <v>239</v>
      </c>
      <c r="E34" s="57">
        <v>3</v>
      </c>
      <c r="F34" s="57">
        <v>3</v>
      </c>
      <c r="G34" s="119" t="s">
        <v>226</v>
      </c>
      <c r="H34" s="51" t="s">
        <v>182</v>
      </c>
    </row>
    <row r="35" spans="1:8" ht="17.25" thickBot="1">
      <c r="A35" s="120"/>
      <c r="B35" s="121"/>
      <c r="C35" s="121"/>
      <c r="D35" s="121" t="s">
        <v>8</v>
      </c>
      <c r="E35" s="84">
        <f>SUM(E18:E34)</f>
        <v>44</v>
      </c>
      <c r="F35" s="84">
        <f>SUM(F18:F34)</f>
        <v>44</v>
      </c>
      <c r="G35" s="121"/>
      <c r="H35" s="91"/>
    </row>
  </sheetData>
  <mergeCells count="1">
    <mergeCell ref="A1:G1"/>
  </mergeCells>
  <phoneticPr fontId="1" type="noConversion"/>
  <pageMargins left="0.7" right="0.7" top="0.75" bottom="0.75" header="0.3" footer="0.3"/>
  <pageSetup paperSize="9" scale="10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L16" sqref="L16"/>
    </sheetView>
  </sheetViews>
  <sheetFormatPr defaultRowHeight="16.5"/>
  <cols>
    <col min="2" max="2" width="13.5" customWidth="1"/>
    <col min="4" max="4" width="26.5" customWidth="1"/>
    <col min="8" max="8" width="15.125" customWidth="1"/>
  </cols>
  <sheetData>
    <row r="1" spans="1:8" ht="20.25">
      <c r="A1" s="206" t="s">
        <v>162</v>
      </c>
      <c r="B1" s="206"/>
      <c r="C1" s="206"/>
      <c r="D1" s="206"/>
      <c r="E1" s="206"/>
      <c r="F1" s="206"/>
      <c r="G1" s="206"/>
      <c r="H1" s="206"/>
    </row>
    <row r="2" spans="1:8" ht="17.25" thickBot="1">
      <c r="A2" s="37" t="s">
        <v>200</v>
      </c>
      <c r="B2" s="37"/>
      <c r="C2" s="1"/>
      <c r="D2" s="38"/>
      <c r="E2" s="1"/>
      <c r="F2" s="1"/>
      <c r="G2" s="1"/>
      <c r="H2" s="1"/>
    </row>
    <row r="3" spans="1:8">
      <c r="A3" s="39" t="s">
        <v>17</v>
      </c>
      <c r="B3" s="40" t="s">
        <v>119</v>
      </c>
      <c r="C3" s="41" t="s">
        <v>120</v>
      </c>
      <c r="D3" s="42" t="s">
        <v>121</v>
      </c>
      <c r="E3" s="41" t="s">
        <v>122</v>
      </c>
      <c r="F3" s="40" t="s">
        <v>123</v>
      </c>
      <c r="G3" s="40" t="s">
        <v>124</v>
      </c>
      <c r="H3" s="43" t="s">
        <v>125</v>
      </c>
    </row>
    <row r="4" spans="1:8">
      <c r="A4" s="44">
        <v>1</v>
      </c>
      <c r="B4" s="45" t="s">
        <v>126</v>
      </c>
      <c r="C4" s="45" t="s">
        <v>127</v>
      </c>
      <c r="D4" s="46" t="s">
        <v>128</v>
      </c>
      <c r="E4" s="45">
        <v>1</v>
      </c>
      <c r="F4" s="45">
        <v>1</v>
      </c>
      <c r="G4" s="45" t="s">
        <v>129</v>
      </c>
      <c r="H4" s="47"/>
    </row>
    <row r="5" spans="1:8">
      <c r="A5" s="44">
        <v>1</v>
      </c>
      <c r="B5" s="45" t="s">
        <v>126</v>
      </c>
      <c r="C5" s="45" t="s">
        <v>127</v>
      </c>
      <c r="D5" s="46" t="s">
        <v>130</v>
      </c>
      <c r="E5" s="45">
        <v>1</v>
      </c>
      <c r="F5" s="45">
        <v>1</v>
      </c>
      <c r="G5" s="45" t="s">
        <v>131</v>
      </c>
      <c r="H5" s="47"/>
    </row>
    <row r="6" spans="1:8">
      <c r="A6" s="44">
        <v>2</v>
      </c>
      <c r="B6" s="45" t="s">
        <v>126</v>
      </c>
      <c r="C6" s="45" t="s">
        <v>127</v>
      </c>
      <c r="D6" s="46" t="s">
        <v>132</v>
      </c>
      <c r="E6" s="45">
        <v>1</v>
      </c>
      <c r="F6" s="45">
        <v>1</v>
      </c>
      <c r="G6" s="45" t="s">
        <v>129</v>
      </c>
      <c r="H6" s="47"/>
    </row>
    <row r="7" spans="1:8">
      <c r="A7" s="44">
        <v>2</v>
      </c>
      <c r="B7" s="45" t="s">
        <v>126</v>
      </c>
      <c r="C7" s="45" t="s">
        <v>127</v>
      </c>
      <c r="D7" s="46" t="s">
        <v>133</v>
      </c>
      <c r="E7" s="45">
        <v>1</v>
      </c>
      <c r="F7" s="45">
        <v>1</v>
      </c>
      <c r="G7" s="45" t="s">
        <v>131</v>
      </c>
      <c r="H7" s="47"/>
    </row>
    <row r="8" spans="1:8">
      <c r="A8" s="44">
        <v>3</v>
      </c>
      <c r="B8" s="45" t="s">
        <v>126</v>
      </c>
      <c r="C8" s="45" t="s">
        <v>127</v>
      </c>
      <c r="D8" s="46" t="s">
        <v>134</v>
      </c>
      <c r="E8" s="45">
        <v>1</v>
      </c>
      <c r="F8" s="45">
        <v>1</v>
      </c>
      <c r="G8" s="45" t="s">
        <v>129</v>
      </c>
      <c r="H8" s="47"/>
    </row>
    <row r="9" spans="1:8">
      <c r="A9" s="44">
        <v>3</v>
      </c>
      <c r="B9" s="45" t="s">
        <v>126</v>
      </c>
      <c r="C9" s="45" t="s">
        <v>127</v>
      </c>
      <c r="D9" s="46" t="s">
        <v>135</v>
      </c>
      <c r="E9" s="45">
        <v>1</v>
      </c>
      <c r="F9" s="45">
        <v>1</v>
      </c>
      <c r="G9" s="45" t="s">
        <v>131</v>
      </c>
      <c r="H9" s="47"/>
    </row>
    <row r="10" spans="1:8">
      <c r="A10" s="44">
        <v>4</v>
      </c>
      <c r="B10" s="45" t="s">
        <v>126</v>
      </c>
      <c r="C10" s="45" t="s">
        <v>127</v>
      </c>
      <c r="D10" s="46" t="s">
        <v>136</v>
      </c>
      <c r="E10" s="45">
        <v>1</v>
      </c>
      <c r="F10" s="45">
        <v>1</v>
      </c>
      <c r="G10" s="45" t="s">
        <v>129</v>
      </c>
      <c r="H10" s="47"/>
    </row>
    <row r="11" spans="1:8" ht="17.25" thickBot="1">
      <c r="A11" s="48">
        <v>4</v>
      </c>
      <c r="B11" s="49" t="s">
        <v>126</v>
      </c>
      <c r="C11" s="49" t="s">
        <v>127</v>
      </c>
      <c r="D11" s="50" t="s">
        <v>137</v>
      </c>
      <c r="E11" s="49">
        <v>1</v>
      </c>
      <c r="F11" s="49">
        <v>1</v>
      </c>
      <c r="G11" s="49" t="s">
        <v>131</v>
      </c>
      <c r="H11" s="51"/>
    </row>
    <row r="12" spans="1:8" ht="17.25" thickBot="1">
      <c r="A12" s="52"/>
      <c r="B12" s="3"/>
      <c r="C12" s="3"/>
      <c r="D12" s="53"/>
      <c r="E12" s="3"/>
      <c r="F12" s="3"/>
      <c r="G12" s="3"/>
      <c r="H12" s="3"/>
    </row>
    <row r="13" spans="1:8" ht="17.25" thickBot="1">
      <c r="A13" s="54" t="s">
        <v>17</v>
      </c>
      <c r="B13" s="40" t="s">
        <v>164</v>
      </c>
      <c r="C13" s="40" t="s">
        <v>120</v>
      </c>
      <c r="D13" s="42" t="s">
        <v>121</v>
      </c>
      <c r="E13" s="40" t="s">
        <v>122</v>
      </c>
      <c r="F13" s="40" t="s">
        <v>123</v>
      </c>
      <c r="G13" s="40" t="s">
        <v>124</v>
      </c>
      <c r="H13" s="55" t="s">
        <v>125</v>
      </c>
    </row>
    <row r="14" spans="1:8">
      <c r="A14" s="58">
        <v>1</v>
      </c>
      <c r="B14" s="59" t="s">
        <v>201</v>
      </c>
      <c r="C14" s="59" t="s">
        <v>138</v>
      </c>
      <c r="D14" s="60" t="s">
        <v>139</v>
      </c>
      <c r="E14" s="59">
        <v>3</v>
      </c>
      <c r="F14" s="59">
        <v>3</v>
      </c>
      <c r="G14" s="117" t="s">
        <v>160</v>
      </c>
      <c r="H14" s="62"/>
    </row>
    <row r="15" spans="1:8" ht="17.25" thickBot="1">
      <c r="A15" s="48">
        <v>1</v>
      </c>
      <c r="B15" s="49" t="s">
        <v>201</v>
      </c>
      <c r="C15" s="49" t="s">
        <v>138</v>
      </c>
      <c r="D15" s="50" t="s">
        <v>140</v>
      </c>
      <c r="E15" s="49">
        <v>3</v>
      </c>
      <c r="F15" s="49">
        <v>3</v>
      </c>
      <c r="G15" s="81" t="s">
        <v>141</v>
      </c>
      <c r="H15" s="51"/>
    </row>
    <row r="16" spans="1:8">
      <c r="A16" s="58">
        <v>2</v>
      </c>
      <c r="B16" s="59" t="s">
        <v>201</v>
      </c>
      <c r="C16" s="59" t="s">
        <v>138</v>
      </c>
      <c r="D16" s="60" t="s">
        <v>142</v>
      </c>
      <c r="E16" s="59">
        <v>3</v>
      </c>
      <c r="F16" s="59">
        <v>3</v>
      </c>
      <c r="G16" s="93" t="s">
        <v>143</v>
      </c>
      <c r="H16" s="62"/>
    </row>
    <row r="17" spans="1:8">
      <c r="A17" s="44">
        <v>2</v>
      </c>
      <c r="B17" s="45" t="s">
        <v>201</v>
      </c>
      <c r="C17" s="142" t="s">
        <v>145</v>
      </c>
      <c r="D17" s="46" t="s">
        <v>144</v>
      </c>
      <c r="E17" s="45">
        <v>3</v>
      </c>
      <c r="F17" s="45">
        <v>3</v>
      </c>
      <c r="G17" s="80" t="s">
        <v>160</v>
      </c>
      <c r="H17" s="63"/>
    </row>
    <row r="18" spans="1:8">
      <c r="A18" s="44">
        <v>2</v>
      </c>
      <c r="B18" s="45" t="s">
        <v>201</v>
      </c>
      <c r="C18" s="45" t="s">
        <v>145</v>
      </c>
      <c r="D18" s="46" t="s">
        <v>146</v>
      </c>
      <c r="E18" s="45">
        <v>3</v>
      </c>
      <c r="F18" s="45">
        <v>3</v>
      </c>
      <c r="G18" s="80" t="s">
        <v>147</v>
      </c>
      <c r="H18" s="63"/>
    </row>
    <row r="19" spans="1:8" ht="17.25" thickBot="1">
      <c r="A19" s="48">
        <v>2</v>
      </c>
      <c r="B19" s="49" t="s">
        <v>201</v>
      </c>
      <c r="C19" s="49" t="s">
        <v>145</v>
      </c>
      <c r="D19" s="50" t="s">
        <v>148</v>
      </c>
      <c r="E19" s="49">
        <v>3</v>
      </c>
      <c r="F19" s="49">
        <v>3</v>
      </c>
      <c r="G19" s="81" t="s">
        <v>149</v>
      </c>
      <c r="H19" s="64"/>
    </row>
    <row r="20" spans="1:8">
      <c r="A20" s="58">
        <v>3</v>
      </c>
      <c r="B20" s="59" t="s">
        <v>201</v>
      </c>
      <c r="C20" s="59" t="s">
        <v>138</v>
      </c>
      <c r="D20" s="60" t="s">
        <v>150</v>
      </c>
      <c r="E20" s="59">
        <v>3</v>
      </c>
      <c r="F20" s="59">
        <v>3</v>
      </c>
      <c r="G20" s="93" t="s">
        <v>160</v>
      </c>
      <c r="H20" s="65"/>
    </row>
    <row r="21" spans="1:8">
      <c r="A21" s="44">
        <v>3</v>
      </c>
      <c r="B21" s="45" t="s">
        <v>201</v>
      </c>
      <c r="C21" s="45" t="s">
        <v>145</v>
      </c>
      <c r="D21" s="46" t="s">
        <v>151</v>
      </c>
      <c r="E21" s="45">
        <v>3</v>
      </c>
      <c r="F21" s="45">
        <v>3</v>
      </c>
      <c r="G21" s="80" t="s">
        <v>160</v>
      </c>
      <c r="H21" s="63"/>
    </row>
    <row r="22" spans="1:8">
      <c r="A22" s="44">
        <v>3</v>
      </c>
      <c r="B22" s="45" t="s">
        <v>201</v>
      </c>
      <c r="C22" s="45" t="s">
        <v>145</v>
      </c>
      <c r="D22" s="66" t="s">
        <v>152</v>
      </c>
      <c r="E22" s="45">
        <v>3</v>
      </c>
      <c r="F22" s="45">
        <v>3</v>
      </c>
      <c r="G22" s="80" t="s">
        <v>141</v>
      </c>
      <c r="H22" s="47"/>
    </row>
    <row r="23" spans="1:8">
      <c r="A23" s="44">
        <v>3</v>
      </c>
      <c r="B23" s="45" t="s">
        <v>201</v>
      </c>
      <c r="C23" s="45" t="s">
        <v>145</v>
      </c>
      <c r="D23" s="66" t="s">
        <v>153</v>
      </c>
      <c r="E23" s="45">
        <v>3</v>
      </c>
      <c r="F23" s="45">
        <v>3</v>
      </c>
      <c r="G23" s="80" t="s">
        <v>149</v>
      </c>
      <c r="H23" s="47"/>
    </row>
    <row r="24" spans="1:8" ht="17.25" thickBot="1">
      <c r="A24" s="48">
        <v>3</v>
      </c>
      <c r="B24" s="49" t="s">
        <v>201</v>
      </c>
      <c r="C24" s="49" t="s">
        <v>145</v>
      </c>
      <c r="D24" s="67" t="s">
        <v>154</v>
      </c>
      <c r="E24" s="49">
        <v>3</v>
      </c>
      <c r="F24" s="49">
        <v>3</v>
      </c>
      <c r="G24" s="81" t="s">
        <v>147</v>
      </c>
      <c r="H24" s="51"/>
    </row>
    <row r="25" spans="1:8">
      <c r="A25" s="58">
        <v>4</v>
      </c>
      <c r="B25" s="59" t="s">
        <v>201</v>
      </c>
      <c r="C25" s="59" t="s">
        <v>138</v>
      </c>
      <c r="D25" s="68" t="s">
        <v>155</v>
      </c>
      <c r="E25" s="59">
        <v>3</v>
      </c>
      <c r="F25" s="59">
        <v>3</v>
      </c>
      <c r="G25" s="93" t="s">
        <v>160</v>
      </c>
      <c r="H25" s="62"/>
    </row>
    <row r="26" spans="1:8">
      <c r="A26" s="44">
        <v>4</v>
      </c>
      <c r="B26" s="45" t="s">
        <v>201</v>
      </c>
      <c r="C26" s="45" t="s">
        <v>145</v>
      </c>
      <c r="D26" s="66" t="s">
        <v>156</v>
      </c>
      <c r="E26" s="45">
        <v>3</v>
      </c>
      <c r="F26" s="45">
        <v>3</v>
      </c>
      <c r="G26" s="80" t="s">
        <v>157</v>
      </c>
      <c r="H26" s="47"/>
    </row>
    <row r="27" spans="1:8">
      <c r="A27" s="44">
        <v>4</v>
      </c>
      <c r="B27" s="45" t="s">
        <v>201</v>
      </c>
      <c r="C27" s="45" t="s">
        <v>145</v>
      </c>
      <c r="D27" s="66" t="s">
        <v>158</v>
      </c>
      <c r="E27" s="45">
        <v>3</v>
      </c>
      <c r="F27" s="45">
        <v>3</v>
      </c>
      <c r="G27" s="80" t="s">
        <v>141</v>
      </c>
      <c r="H27" s="47"/>
    </row>
    <row r="28" spans="1:8">
      <c r="A28" s="44">
        <v>4</v>
      </c>
      <c r="B28" s="45" t="s">
        <v>201</v>
      </c>
      <c r="C28" s="45" t="s">
        <v>145</v>
      </c>
      <c r="D28" s="46" t="s">
        <v>159</v>
      </c>
      <c r="E28" s="45">
        <v>3</v>
      </c>
      <c r="F28" s="45">
        <v>3</v>
      </c>
      <c r="G28" s="80" t="s">
        <v>160</v>
      </c>
      <c r="H28" s="47"/>
    </row>
    <row r="29" spans="1:8" ht="17.25" thickBot="1">
      <c r="A29" s="48">
        <v>4</v>
      </c>
      <c r="B29" s="49" t="s">
        <v>201</v>
      </c>
      <c r="C29" s="49" t="s">
        <v>145</v>
      </c>
      <c r="D29" s="50" t="s">
        <v>161</v>
      </c>
      <c r="E29" s="49">
        <v>3</v>
      </c>
      <c r="F29" s="49">
        <v>3</v>
      </c>
      <c r="G29" s="57" t="s">
        <v>143</v>
      </c>
      <c r="H29" s="51"/>
    </row>
    <row r="30" spans="1:8" ht="17.25" thickBot="1">
      <c r="A30" s="120"/>
      <c r="B30" s="121"/>
      <c r="C30" s="121"/>
      <c r="D30" s="123" t="s">
        <v>8</v>
      </c>
      <c r="E30" s="84">
        <f>SUM(E14:E29)</f>
        <v>48</v>
      </c>
      <c r="F30" s="84">
        <f>SUM(F14:F29)</f>
        <v>48</v>
      </c>
      <c r="G30" s="121"/>
      <c r="H30" s="124"/>
    </row>
    <row r="31" spans="1:8">
      <c r="H31" s="1"/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I13" sqref="I13"/>
    </sheetView>
  </sheetViews>
  <sheetFormatPr defaultRowHeight="16.5"/>
  <cols>
    <col min="1" max="1" width="6.625" customWidth="1"/>
    <col min="2" max="2" width="13" bestFit="1" customWidth="1"/>
    <col min="4" max="4" width="38.125" customWidth="1"/>
    <col min="5" max="6" width="5.25" bestFit="1" customWidth="1"/>
    <col min="8" max="8" width="13" customWidth="1"/>
  </cols>
  <sheetData>
    <row r="1" spans="1:8">
      <c r="A1" s="1"/>
      <c r="B1" s="1"/>
      <c r="C1" s="1"/>
      <c r="D1" s="38"/>
      <c r="E1" s="1"/>
      <c r="F1" s="1"/>
      <c r="G1" s="1"/>
      <c r="H1" s="1"/>
    </row>
    <row r="2" spans="1:8" ht="20.25">
      <c r="A2" s="206" t="s">
        <v>162</v>
      </c>
      <c r="B2" s="206"/>
      <c r="C2" s="206"/>
      <c r="D2" s="206"/>
      <c r="E2" s="206"/>
      <c r="F2" s="206"/>
      <c r="G2" s="206"/>
      <c r="H2" s="206"/>
    </row>
    <row r="3" spans="1:8" ht="17.25" thickBot="1">
      <c r="A3" s="37" t="s">
        <v>202</v>
      </c>
      <c r="B3" s="37"/>
      <c r="C3" s="1"/>
      <c r="D3" s="38"/>
      <c r="E3" s="1"/>
      <c r="F3" s="1"/>
      <c r="G3" s="1"/>
      <c r="H3" s="1"/>
    </row>
    <row r="4" spans="1:8" ht="17.25" thickBot="1">
      <c r="A4" s="95" t="s">
        <v>17</v>
      </c>
      <c r="B4" s="96" t="s">
        <v>164</v>
      </c>
      <c r="C4" s="96" t="s">
        <v>120</v>
      </c>
      <c r="D4" s="97" t="s">
        <v>121</v>
      </c>
      <c r="E4" s="96" t="s">
        <v>122</v>
      </c>
      <c r="F4" s="96" t="s">
        <v>123</v>
      </c>
      <c r="G4" s="96" t="s">
        <v>124</v>
      </c>
      <c r="H4" s="73" t="s">
        <v>125</v>
      </c>
    </row>
    <row r="5" spans="1:8">
      <c r="A5" s="44">
        <v>1</v>
      </c>
      <c r="B5" s="59" t="s">
        <v>203</v>
      </c>
      <c r="C5" s="45" t="s">
        <v>127</v>
      </c>
      <c r="D5" s="46" t="s">
        <v>166</v>
      </c>
      <c r="E5" s="45">
        <v>1</v>
      </c>
      <c r="F5" s="45">
        <v>1</v>
      </c>
      <c r="G5" s="45" t="s">
        <v>129</v>
      </c>
      <c r="H5" s="47"/>
    </row>
    <row r="6" spans="1:8">
      <c r="A6" s="44">
        <v>1</v>
      </c>
      <c r="B6" s="45" t="s">
        <v>203</v>
      </c>
      <c r="C6" s="45" t="s">
        <v>127</v>
      </c>
      <c r="D6" s="46" t="s">
        <v>167</v>
      </c>
      <c r="E6" s="45">
        <v>1</v>
      </c>
      <c r="F6" s="45">
        <v>1</v>
      </c>
      <c r="G6" s="45" t="s">
        <v>131</v>
      </c>
      <c r="H6" s="47"/>
    </row>
    <row r="7" spans="1:8">
      <c r="A7" s="44">
        <v>2</v>
      </c>
      <c r="B7" s="45" t="s">
        <v>203</v>
      </c>
      <c r="C7" s="45" t="s">
        <v>127</v>
      </c>
      <c r="D7" s="46" t="s">
        <v>168</v>
      </c>
      <c r="E7" s="45">
        <v>1</v>
      </c>
      <c r="F7" s="45">
        <v>1</v>
      </c>
      <c r="G7" s="45" t="s">
        <v>129</v>
      </c>
      <c r="H7" s="47"/>
    </row>
    <row r="8" spans="1:8">
      <c r="A8" s="44">
        <v>2</v>
      </c>
      <c r="B8" s="45" t="s">
        <v>203</v>
      </c>
      <c r="C8" s="45" t="s">
        <v>127</v>
      </c>
      <c r="D8" s="46" t="s">
        <v>169</v>
      </c>
      <c r="E8" s="45">
        <v>1</v>
      </c>
      <c r="F8" s="45">
        <v>1</v>
      </c>
      <c r="G8" s="45" t="s">
        <v>131</v>
      </c>
      <c r="H8" s="47"/>
    </row>
    <row r="9" spans="1:8">
      <c r="A9" s="44">
        <v>3</v>
      </c>
      <c r="B9" s="45" t="s">
        <v>203</v>
      </c>
      <c r="C9" s="45" t="s">
        <v>127</v>
      </c>
      <c r="D9" s="46" t="s">
        <v>170</v>
      </c>
      <c r="E9" s="45">
        <v>1</v>
      </c>
      <c r="F9" s="45">
        <v>1</v>
      </c>
      <c r="G9" s="45" t="s">
        <v>129</v>
      </c>
      <c r="H9" s="47"/>
    </row>
    <row r="10" spans="1:8">
      <c r="A10" s="44">
        <v>3</v>
      </c>
      <c r="B10" s="45" t="s">
        <v>203</v>
      </c>
      <c r="C10" s="45" t="s">
        <v>127</v>
      </c>
      <c r="D10" s="46" t="s">
        <v>171</v>
      </c>
      <c r="E10" s="45">
        <v>1</v>
      </c>
      <c r="F10" s="45">
        <v>1</v>
      </c>
      <c r="G10" s="45" t="s">
        <v>131</v>
      </c>
      <c r="H10" s="47"/>
    </row>
    <row r="11" spans="1:8">
      <c r="A11" s="44">
        <v>4</v>
      </c>
      <c r="B11" s="45" t="s">
        <v>203</v>
      </c>
      <c r="C11" s="45" t="s">
        <v>127</v>
      </c>
      <c r="D11" s="46" t="s">
        <v>172</v>
      </c>
      <c r="E11" s="45">
        <v>1</v>
      </c>
      <c r="F11" s="45">
        <v>1</v>
      </c>
      <c r="G11" s="45" t="s">
        <v>129</v>
      </c>
      <c r="H11" s="47"/>
    </row>
    <row r="12" spans="1:8" ht="17.25" thickBot="1">
      <c r="A12" s="48">
        <v>4</v>
      </c>
      <c r="B12" s="49" t="s">
        <v>203</v>
      </c>
      <c r="C12" s="49" t="s">
        <v>127</v>
      </c>
      <c r="D12" s="50" t="s">
        <v>173</v>
      </c>
      <c r="E12" s="49">
        <v>1</v>
      </c>
      <c r="F12" s="49">
        <v>1</v>
      </c>
      <c r="G12" s="49" t="s">
        <v>131</v>
      </c>
      <c r="H12" s="51"/>
    </row>
    <row r="13" spans="1:8" ht="17.25" thickBot="1">
      <c r="A13" s="52"/>
      <c r="B13" s="3"/>
      <c r="C13" s="3"/>
      <c r="D13" s="53"/>
      <c r="E13" s="3"/>
      <c r="F13" s="3"/>
      <c r="G13" s="3"/>
      <c r="H13" s="3"/>
    </row>
    <row r="14" spans="1:8" ht="17.25" thickBot="1">
      <c r="A14" s="39" t="s">
        <v>17</v>
      </c>
      <c r="B14" s="40" t="s">
        <v>164</v>
      </c>
      <c r="C14" s="41" t="s">
        <v>120</v>
      </c>
      <c r="D14" s="42" t="s">
        <v>121</v>
      </c>
      <c r="E14" s="41" t="s">
        <v>122</v>
      </c>
      <c r="F14" s="40" t="s">
        <v>123</v>
      </c>
      <c r="G14" s="40" t="s">
        <v>124</v>
      </c>
      <c r="H14" s="43" t="s">
        <v>125</v>
      </c>
    </row>
    <row r="15" spans="1:8">
      <c r="A15" s="58">
        <v>1</v>
      </c>
      <c r="B15" s="59" t="s">
        <v>203</v>
      </c>
      <c r="C15" s="59" t="s">
        <v>138</v>
      </c>
      <c r="D15" s="68" t="s">
        <v>204</v>
      </c>
      <c r="E15" s="59">
        <v>3</v>
      </c>
      <c r="F15" s="59">
        <v>3</v>
      </c>
      <c r="G15" s="61" t="s">
        <v>246</v>
      </c>
      <c r="H15" s="62"/>
    </row>
    <row r="16" spans="1:8" ht="17.25" thickBot="1">
      <c r="A16" s="48">
        <v>1</v>
      </c>
      <c r="B16" s="49" t="s">
        <v>203</v>
      </c>
      <c r="C16" s="49" t="s">
        <v>145</v>
      </c>
      <c r="D16" s="67" t="s">
        <v>205</v>
      </c>
      <c r="E16" s="49">
        <v>3</v>
      </c>
      <c r="F16" s="49">
        <v>3</v>
      </c>
      <c r="G16" s="57" t="s">
        <v>247</v>
      </c>
      <c r="H16" s="64"/>
    </row>
    <row r="17" spans="1:8">
      <c r="A17" s="58">
        <v>2</v>
      </c>
      <c r="B17" s="59" t="s">
        <v>203</v>
      </c>
      <c r="C17" s="59" t="s">
        <v>138</v>
      </c>
      <c r="D17" s="68" t="s">
        <v>206</v>
      </c>
      <c r="E17" s="59">
        <v>3</v>
      </c>
      <c r="F17" s="59">
        <v>3</v>
      </c>
      <c r="G17" s="61" t="s">
        <v>248</v>
      </c>
      <c r="H17" s="65"/>
    </row>
    <row r="18" spans="1:8">
      <c r="A18" s="44">
        <v>2</v>
      </c>
      <c r="B18" s="45" t="s">
        <v>203</v>
      </c>
      <c r="C18" s="45" t="s">
        <v>138</v>
      </c>
      <c r="D18" s="66" t="s">
        <v>207</v>
      </c>
      <c r="E18" s="98">
        <v>3</v>
      </c>
      <c r="F18" s="98">
        <v>3</v>
      </c>
      <c r="G18" s="56" t="s">
        <v>247</v>
      </c>
      <c r="H18" s="63"/>
    </row>
    <row r="19" spans="1:8">
      <c r="A19" s="99">
        <v>2</v>
      </c>
      <c r="B19" s="45" t="s">
        <v>203</v>
      </c>
      <c r="C19" s="98" t="s">
        <v>145</v>
      </c>
      <c r="D19" s="100" t="s">
        <v>208</v>
      </c>
      <c r="E19" s="98">
        <v>3</v>
      </c>
      <c r="F19" s="98">
        <v>3</v>
      </c>
      <c r="G19" s="88" t="s">
        <v>247</v>
      </c>
      <c r="H19" s="101"/>
    </row>
    <row r="20" spans="1:8" ht="17.25" thickBot="1">
      <c r="A20" s="48">
        <v>2</v>
      </c>
      <c r="B20" s="49" t="s">
        <v>203</v>
      </c>
      <c r="C20" s="49" t="s">
        <v>145</v>
      </c>
      <c r="D20" s="67" t="s">
        <v>209</v>
      </c>
      <c r="E20" s="49">
        <v>3</v>
      </c>
      <c r="F20" s="49">
        <v>3</v>
      </c>
      <c r="G20" s="129" t="s">
        <v>249</v>
      </c>
      <c r="H20" s="125"/>
    </row>
    <row r="21" spans="1:8">
      <c r="A21" s="58">
        <v>3</v>
      </c>
      <c r="B21" s="59" t="s">
        <v>203</v>
      </c>
      <c r="C21" s="59" t="s">
        <v>138</v>
      </c>
      <c r="D21" s="68" t="s">
        <v>210</v>
      </c>
      <c r="E21" s="59">
        <v>3</v>
      </c>
      <c r="F21" s="59">
        <v>3</v>
      </c>
      <c r="G21" s="93" t="s">
        <v>248</v>
      </c>
      <c r="H21" s="126"/>
    </row>
    <row r="22" spans="1:8">
      <c r="A22" s="44">
        <v>3</v>
      </c>
      <c r="B22" s="45" t="s">
        <v>203</v>
      </c>
      <c r="C22" s="45" t="s">
        <v>138</v>
      </c>
      <c r="D22" s="66" t="s">
        <v>211</v>
      </c>
      <c r="E22" s="45">
        <v>3</v>
      </c>
      <c r="F22" s="45">
        <v>3</v>
      </c>
      <c r="G22" s="80" t="s">
        <v>246</v>
      </c>
      <c r="H22" s="127"/>
    </row>
    <row r="23" spans="1:8">
      <c r="A23" s="44">
        <v>3</v>
      </c>
      <c r="B23" s="45" t="s">
        <v>203</v>
      </c>
      <c r="C23" s="45" t="s">
        <v>145</v>
      </c>
      <c r="D23" s="66" t="s">
        <v>212</v>
      </c>
      <c r="E23" s="45">
        <v>3</v>
      </c>
      <c r="F23" s="45">
        <v>3</v>
      </c>
      <c r="G23" s="80" t="s">
        <v>247</v>
      </c>
      <c r="H23" s="127"/>
    </row>
    <row r="24" spans="1:8">
      <c r="A24" s="44">
        <v>3</v>
      </c>
      <c r="B24" s="45" t="s">
        <v>203</v>
      </c>
      <c r="C24" s="45" t="s">
        <v>145</v>
      </c>
      <c r="D24" s="66" t="s">
        <v>213</v>
      </c>
      <c r="E24" s="45">
        <v>3</v>
      </c>
      <c r="F24" s="45">
        <v>3</v>
      </c>
      <c r="G24" s="80" t="s">
        <v>246</v>
      </c>
      <c r="H24" s="127"/>
    </row>
    <row r="25" spans="1:8">
      <c r="A25" s="99">
        <v>3</v>
      </c>
      <c r="B25" s="45" t="s">
        <v>203</v>
      </c>
      <c r="C25" s="45" t="s">
        <v>145</v>
      </c>
      <c r="D25" s="100" t="s">
        <v>250</v>
      </c>
      <c r="E25" s="98">
        <v>3</v>
      </c>
      <c r="F25" s="98">
        <v>3</v>
      </c>
      <c r="G25" s="131" t="s">
        <v>251</v>
      </c>
      <c r="H25" s="132"/>
    </row>
    <row r="26" spans="1:8" ht="17.25" thickBot="1">
      <c r="A26" s="48">
        <v>3</v>
      </c>
      <c r="B26" s="49" t="s">
        <v>203</v>
      </c>
      <c r="C26" s="49" t="s">
        <v>145</v>
      </c>
      <c r="D26" s="67" t="s">
        <v>214</v>
      </c>
      <c r="E26" s="49">
        <v>3</v>
      </c>
      <c r="F26" s="49">
        <v>3</v>
      </c>
      <c r="G26" s="81" t="s">
        <v>263</v>
      </c>
      <c r="H26" s="125"/>
    </row>
    <row r="27" spans="1:8">
      <c r="A27" s="75">
        <v>4</v>
      </c>
      <c r="B27" s="59" t="s">
        <v>203</v>
      </c>
      <c r="C27" s="76" t="s">
        <v>145</v>
      </c>
      <c r="D27" s="102" t="s">
        <v>215</v>
      </c>
      <c r="E27" s="76">
        <v>3</v>
      </c>
      <c r="F27" s="76">
        <v>3</v>
      </c>
      <c r="G27" s="130" t="s">
        <v>263</v>
      </c>
      <c r="H27" s="128"/>
    </row>
    <row r="28" spans="1:8">
      <c r="A28" s="44">
        <v>4</v>
      </c>
      <c r="B28" s="45" t="s">
        <v>203</v>
      </c>
      <c r="C28" s="45" t="s">
        <v>145</v>
      </c>
      <c r="D28" s="66" t="s">
        <v>216</v>
      </c>
      <c r="E28" s="45">
        <v>3</v>
      </c>
      <c r="F28" s="45">
        <v>3</v>
      </c>
      <c r="G28" s="56" t="s">
        <v>247</v>
      </c>
      <c r="H28" s="63"/>
    </row>
    <row r="29" spans="1:8" ht="17.25" thickBot="1">
      <c r="A29" s="75">
        <v>4</v>
      </c>
      <c r="B29" s="49" t="s">
        <v>203</v>
      </c>
      <c r="C29" s="76" t="s">
        <v>145</v>
      </c>
      <c r="D29" s="103" t="s">
        <v>217</v>
      </c>
      <c r="E29" s="104">
        <v>3</v>
      </c>
      <c r="F29" s="104">
        <v>3</v>
      </c>
      <c r="G29" s="78" t="s">
        <v>246</v>
      </c>
      <c r="H29" s="122"/>
    </row>
    <row r="30" spans="1:8" ht="17.25" thickBot="1">
      <c r="A30" s="105"/>
      <c r="B30" s="106"/>
      <c r="C30" s="106"/>
      <c r="D30" s="106" t="s">
        <v>8</v>
      </c>
      <c r="E30" s="106">
        <f>SUM(E15:E29)</f>
        <v>45</v>
      </c>
      <c r="F30" s="106">
        <f>SUM(F15:F29)</f>
        <v>45</v>
      </c>
      <c r="G30" s="106"/>
      <c r="H30" s="107"/>
    </row>
    <row r="31" spans="1:8">
      <c r="H31" s="1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4" workbookViewId="0">
      <selection activeCell="D35" sqref="D35"/>
    </sheetView>
  </sheetViews>
  <sheetFormatPr defaultRowHeight="16.5"/>
  <cols>
    <col min="1" max="1" width="7.75" customWidth="1"/>
    <col min="2" max="2" width="12.625" customWidth="1"/>
    <col min="3" max="3" width="9.375" customWidth="1"/>
    <col min="4" max="4" width="25.75" customWidth="1"/>
    <col min="5" max="5" width="7.25" customWidth="1"/>
    <col min="6" max="6" width="9.125" customWidth="1"/>
    <col min="7" max="7" width="10.875" customWidth="1"/>
    <col min="8" max="8" width="16.375" customWidth="1"/>
  </cols>
  <sheetData>
    <row r="1" spans="1:8">
      <c r="A1" s="1"/>
      <c r="B1" s="1"/>
      <c r="C1" s="1"/>
      <c r="D1" s="38"/>
      <c r="E1" s="1"/>
      <c r="F1" s="1"/>
      <c r="G1" s="1"/>
      <c r="H1" s="1"/>
    </row>
    <row r="2" spans="1:8" ht="20.25">
      <c r="A2" s="206" t="s">
        <v>162</v>
      </c>
      <c r="B2" s="206"/>
      <c r="C2" s="206"/>
      <c r="D2" s="206"/>
      <c r="E2" s="206"/>
      <c r="F2" s="206"/>
      <c r="G2" s="206"/>
      <c r="H2" s="206"/>
    </row>
    <row r="3" spans="1:8">
      <c r="A3" s="37" t="s">
        <v>163</v>
      </c>
      <c r="B3" s="37"/>
      <c r="C3" s="1"/>
      <c r="D3" s="38"/>
      <c r="E3" s="1"/>
      <c r="F3" s="1"/>
      <c r="G3" s="1"/>
      <c r="H3" s="1"/>
    </row>
    <row r="4" spans="1:8">
      <c r="A4" s="69" t="s">
        <v>17</v>
      </c>
      <c r="B4" s="69" t="s">
        <v>164</v>
      </c>
      <c r="C4" s="69" t="s">
        <v>120</v>
      </c>
      <c r="D4" s="70" t="s">
        <v>121</v>
      </c>
      <c r="E4" s="69" t="s">
        <v>122</v>
      </c>
      <c r="F4" s="69" t="s">
        <v>123</v>
      </c>
      <c r="G4" s="69" t="s">
        <v>124</v>
      </c>
      <c r="H4" s="69" t="s">
        <v>125</v>
      </c>
    </row>
    <row r="5" spans="1:8">
      <c r="A5" s="71">
        <v>1</v>
      </c>
      <c r="B5" s="45" t="s">
        <v>165</v>
      </c>
      <c r="C5" s="45" t="s">
        <v>127</v>
      </c>
      <c r="D5" s="46" t="s">
        <v>166</v>
      </c>
      <c r="E5" s="45">
        <v>1</v>
      </c>
      <c r="F5" s="45">
        <v>1</v>
      </c>
      <c r="G5" s="45" t="s">
        <v>129</v>
      </c>
      <c r="H5" s="45"/>
    </row>
    <row r="6" spans="1:8">
      <c r="A6" s="71">
        <v>1</v>
      </c>
      <c r="B6" s="45" t="s">
        <v>165</v>
      </c>
      <c r="C6" s="45" t="s">
        <v>127</v>
      </c>
      <c r="D6" s="46" t="s">
        <v>167</v>
      </c>
      <c r="E6" s="45">
        <v>1</v>
      </c>
      <c r="F6" s="45">
        <v>1</v>
      </c>
      <c r="G6" s="45" t="s">
        <v>131</v>
      </c>
      <c r="H6" s="45"/>
    </row>
    <row r="7" spans="1:8">
      <c r="A7" s="71">
        <v>2</v>
      </c>
      <c r="B7" s="45" t="s">
        <v>165</v>
      </c>
      <c r="C7" s="45" t="s">
        <v>127</v>
      </c>
      <c r="D7" s="46" t="s">
        <v>168</v>
      </c>
      <c r="E7" s="45">
        <v>1</v>
      </c>
      <c r="F7" s="45">
        <v>1</v>
      </c>
      <c r="G7" s="45" t="s">
        <v>129</v>
      </c>
      <c r="H7" s="45"/>
    </row>
    <row r="8" spans="1:8">
      <c r="A8" s="71">
        <v>2</v>
      </c>
      <c r="B8" s="45" t="s">
        <v>165</v>
      </c>
      <c r="C8" s="45" t="s">
        <v>127</v>
      </c>
      <c r="D8" s="46" t="s">
        <v>169</v>
      </c>
      <c r="E8" s="45">
        <v>1</v>
      </c>
      <c r="F8" s="45">
        <v>1</v>
      </c>
      <c r="G8" s="45" t="s">
        <v>131</v>
      </c>
      <c r="H8" s="45"/>
    </row>
    <row r="9" spans="1:8">
      <c r="A9" s="71">
        <v>3</v>
      </c>
      <c r="B9" s="45" t="s">
        <v>165</v>
      </c>
      <c r="C9" s="45" t="s">
        <v>127</v>
      </c>
      <c r="D9" s="46" t="s">
        <v>170</v>
      </c>
      <c r="E9" s="45">
        <v>1</v>
      </c>
      <c r="F9" s="45">
        <v>1</v>
      </c>
      <c r="G9" s="45" t="s">
        <v>129</v>
      </c>
      <c r="H9" s="45"/>
    </row>
    <row r="10" spans="1:8">
      <c r="A10" s="71">
        <v>3</v>
      </c>
      <c r="B10" s="45" t="s">
        <v>165</v>
      </c>
      <c r="C10" s="45" t="s">
        <v>127</v>
      </c>
      <c r="D10" s="46" t="s">
        <v>171</v>
      </c>
      <c r="E10" s="45">
        <v>1</v>
      </c>
      <c r="F10" s="45">
        <v>1</v>
      </c>
      <c r="G10" s="45" t="s">
        <v>131</v>
      </c>
      <c r="H10" s="45"/>
    </row>
    <row r="11" spans="1:8">
      <c r="A11" s="71">
        <v>4</v>
      </c>
      <c r="B11" s="45" t="s">
        <v>165</v>
      </c>
      <c r="C11" s="45" t="s">
        <v>127</v>
      </c>
      <c r="D11" s="46" t="s">
        <v>172</v>
      </c>
      <c r="E11" s="45">
        <v>1</v>
      </c>
      <c r="F11" s="45">
        <v>1</v>
      </c>
      <c r="G11" s="45" t="s">
        <v>129</v>
      </c>
      <c r="H11" s="72"/>
    </row>
    <row r="12" spans="1:8">
      <c r="A12" s="71">
        <v>4</v>
      </c>
      <c r="B12" s="45" t="s">
        <v>165</v>
      </c>
      <c r="C12" s="45" t="s">
        <v>127</v>
      </c>
      <c r="D12" s="46" t="s">
        <v>173</v>
      </c>
      <c r="E12" s="45">
        <v>1</v>
      </c>
      <c r="F12" s="45">
        <v>1</v>
      </c>
      <c r="G12" s="45" t="s">
        <v>131</v>
      </c>
      <c r="H12" s="72"/>
    </row>
    <row r="13" spans="1:8" ht="17.25" thickBot="1">
      <c r="A13" s="52"/>
      <c r="B13" s="3"/>
      <c r="C13" s="3"/>
      <c r="D13" s="53"/>
      <c r="E13" s="3"/>
      <c r="F13" s="3"/>
      <c r="G13" s="3"/>
      <c r="H13" s="2"/>
    </row>
    <row r="14" spans="1:8">
      <c r="A14" s="39" t="s">
        <v>17</v>
      </c>
      <c r="B14" s="40" t="s">
        <v>164</v>
      </c>
      <c r="C14" s="41" t="s">
        <v>120</v>
      </c>
      <c r="D14" s="42" t="s">
        <v>121</v>
      </c>
      <c r="E14" s="41" t="s">
        <v>122</v>
      </c>
      <c r="F14" s="40" t="s">
        <v>123</v>
      </c>
      <c r="G14" s="40" t="s">
        <v>124</v>
      </c>
      <c r="H14" s="73" t="s">
        <v>125</v>
      </c>
    </row>
    <row r="15" spans="1:8" ht="17.25" thickBot="1">
      <c r="A15" s="48">
        <v>1</v>
      </c>
      <c r="B15" s="49" t="s">
        <v>165</v>
      </c>
      <c r="C15" s="57" t="s">
        <v>145</v>
      </c>
      <c r="D15" s="74" t="s">
        <v>174</v>
      </c>
      <c r="E15" s="57">
        <v>3</v>
      </c>
      <c r="F15" s="57">
        <v>3</v>
      </c>
      <c r="G15" s="57" t="s">
        <v>175</v>
      </c>
      <c r="H15" s="51"/>
    </row>
    <row r="16" spans="1:8">
      <c r="A16" s="75">
        <v>2</v>
      </c>
      <c r="B16" s="76" t="s">
        <v>165</v>
      </c>
      <c r="C16" s="76" t="s">
        <v>138</v>
      </c>
      <c r="D16" s="77" t="s">
        <v>176</v>
      </c>
      <c r="E16" s="78">
        <v>3</v>
      </c>
      <c r="F16" s="78">
        <v>3</v>
      </c>
      <c r="G16" s="92" t="s">
        <v>198</v>
      </c>
      <c r="H16" s="94"/>
    </row>
    <row r="17" spans="1:8">
      <c r="A17" s="44">
        <v>2</v>
      </c>
      <c r="B17" s="45" t="s">
        <v>165</v>
      </c>
      <c r="C17" s="45" t="s">
        <v>145</v>
      </c>
      <c r="D17" s="79" t="s">
        <v>177</v>
      </c>
      <c r="E17" s="56">
        <v>3</v>
      </c>
      <c r="F17" s="56">
        <v>3</v>
      </c>
      <c r="G17" s="80" t="s">
        <v>178</v>
      </c>
      <c r="H17" s="47"/>
    </row>
    <row r="18" spans="1:8">
      <c r="A18" s="44">
        <v>2</v>
      </c>
      <c r="B18" s="45" t="s">
        <v>165</v>
      </c>
      <c r="C18" s="45" t="s">
        <v>145</v>
      </c>
      <c r="D18" s="79" t="s">
        <v>179</v>
      </c>
      <c r="E18" s="56">
        <v>3</v>
      </c>
      <c r="F18" s="56">
        <v>3</v>
      </c>
      <c r="G18" s="80" t="s">
        <v>178</v>
      </c>
      <c r="H18" s="47"/>
    </row>
    <row r="19" spans="1:8" ht="17.25" thickBot="1">
      <c r="A19" s="48">
        <v>2</v>
      </c>
      <c r="B19" s="49" t="s">
        <v>165</v>
      </c>
      <c r="C19" s="49" t="s">
        <v>145</v>
      </c>
      <c r="D19" s="74" t="s">
        <v>180</v>
      </c>
      <c r="E19" s="57">
        <v>3</v>
      </c>
      <c r="F19" s="57">
        <v>3</v>
      </c>
      <c r="G19" s="81" t="s">
        <v>175</v>
      </c>
      <c r="H19" s="47"/>
    </row>
    <row r="20" spans="1:8">
      <c r="A20" s="58">
        <v>3</v>
      </c>
      <c r="B20" s="76" t="s">
        <v>165</v>
      </c>
      <c r="C20" s="59" t="s">
        <v>138</v>
      </c>
      <c r="D20" s="82" t="s">
        <v>181</v>
      </c>
      <c r="E20" s="61">
        <v>3</v>
      </c>
      <c r="F20" s="61">
        <v>3</v>
      </c>
      <c r="G20" s="93" t="s">
        <v>198</v>
      </c>
      <c r="H20" s="62" t="s">
        <v>182</v>
      </c>
    </row>
    <row r="21" spans="1:8">
      <c r="A21" s="75">
        <v>3</v>
      </c>
      <c r="B21" s="45" t="s">
        <v>165</v>
      </c>
      <c r="C21" s="76" t="s">
        <v>145</v>
      </c>
      <c r="D21" s="77" t="s">
        <v>183</v>
      </c>
      <c r="E21" s="78">
        <v>3</v>
      </c>
      <c r="F21" s="78">
        <v>3</v>
      </c>
      <c r="G21" s="78" t="s">
        <v>184</v>
      </c>
      <c r="H21" s="47" t="s">
        <v>182</v>
      </c>
    </row>
    <row r="22" spans="1:8">
      <c r="A22" s="75">
        <v>3</v>
      </c>
      <c r="B22" s="45" t="s">
        <v>165</v>
      </c>
      <c r="C22" s="45" t="s">
        <v>145</v>
      </c>
      <c r="D22" s="77" t="s">
        <v>185</v>
      </c>
      <c r="E22" s="56">
        <v>3</v>
      </c>
      <c r="F22" s="56">
        <v>3</v>
      </c>
      <c r="G22" s="78" t="s">
        <v>175</v>
      </c>
      <c r="H22" s="47" t="s">
        <v>182</v>
      </c>
    </row>
    <row r="23" spans="1:8">
      <c r="A23" s="44">
        <v>3</v>
      </c>
      <c r="B23" s="45" t="s">
        <v>165</v>
      </c>
      <c r="C23" s="45" t="s">
        <v>145</v>
      </c>
      <c r="D23" s="79" t="s">
        <v>186</v>
      </c>
      <c r="E23" s="56">
        <v>1</v>
      </c>
      <c r="F23" s="56">
        <v>1</v>
      </c>
      <c r="G23" s="56" t="s">
        <v>178</v>
      </c>
      <c r="H23" s="47" t="s">
        <v>182</v>
      </c>
    </row>
    <row r="24" spans="1:8">
      <c r="A24" s="44">
        <v>3</v>
      </c>
      <c r="B24" s="45" t="s">
        <v>165</v>
      </c>
      <c r="C24" s="45" t="s">
        <v>145</v>
      </c>
      <c r="D24" s="79" t="s">
        <v>187</v>
      </c>
      <c r="E24" s="56">
        <v>2</v>
      </c>
      <c r="F24" s="56">
        <v>2</v>
      </c>
      <c r="G24" s="56" t="s">
        <v>178</v>
      </c>
      <c r="H24" s="47" t="s">
        <v>188</v>
      </c>
    </row>
    <row r="25" spans="1:8">
      <c r="A25" s="44">
        <v>3</v>
      </c>
      <c r="B25" s="45" t="s">
        <v>165</v>
      </c>
      <c r="C25" s="45" t="s">
        <v>145</v>
      </c>
      <c r="D25" s="79" t="s">
        <v>189</v>
      </c>
      <c r="E25" s="56">
        <v>1</v>
      </c>
      <c r="F25" s="56">
        <v>1</v>
      </c>
      <c r="G25" s="56" t="s">
        <v>199</v>
      </c>
      <c r="H25" s="47" t="s">
        <v>182</v>
      </c>
    </row>
    <row r="26" spans="1:8" ht="17.25" thickBot="1">
      <c r="A26" s="83">
        <v>3</v>
      </c>
      <c r="B26" s="49" t="s">
        <v>165</v>
      </c>
      <c r="C26" s="84" t="s">
        <v>145</v>
      </c>
      <c r="D26" s="85" t="s">
        <v>190</v>
      </c>
      <c r="E26" s="86">
        <v>2</v>
      </c>
      <c r="F26" s="86">
        <v>2</v>
      </c>
      <c r="G26" s="86" t="s">
        <v>199</v>
      </c>
      <c r="H26" s="51" t="s">
        <v>188</v>
      </c>
    </row>
    <row r="27" spans="1:8">
      <c r="A27" s="58">
        <v>4</v>
      </c>
      <c r="B27" s="76" t="s">
        <v>165</v>
      </c>
      <c r="C27" s="59" t="s">
        <v>138</v>
      </c>
      <c r="D27" s="82" t="s">
        <v>191</v>
      </c>
      <c r="E27" s="61">
        <v>3</v>
      </c>
      <c r="F27" s="61">
        <v>3</v>
      </c>
      <c r="G27" s="61" t="s">
        <v>195</v>
      </c>
      <c r="H27" s="62"/>
    </row>
    <row r="28" spans="1:8">
      <c r="A28" s="44">
        <v>4</v>
      </c>
      <c r="B28" s="45" t="s">
        <v>165</v>
      </c>
      <c r="C28" s="45" t="s">
        <v>145</v>
      </c>
      <c r="D28" s="79" t="s">
        <v>192</v>
      </c>
      <c r="E28" s="56">
        <v>3</v>
      </c>
      <c r="F28" s="56">
        <v>3</v>
      </c>
      <c r="G28" s="56" t="s">
        <v>184</v>
      </c>
      <c r="H28" s="47"/>
    </row>
    <row r="29" spans="1:8">
      <c r="A29" s="44">
        <v>4</v>
      </c>
      <c r="B29" s="45" t="s">
        <v>165</v>
      </c>
      <c r="C29" s="45" t="s">
        <v>145</v>
      </c>
      <c r="D29" s="87" t="s">
        <v>193</v>
      </c>
      <c r="E29" s="56">
        <v>3</v>
      </c>
      <c r="F29" s="56">
        <v>3</v>
      </c>
      <c r="G29" s="88" t="s">
        <v>184</v>
      </c>
      <c r="H29" s="47"/>
    </row>
    <row r="30" spans="1:8">
      <c r="A30" s="44">
        <v>4</v>
      </c>
      <c r="B30" s="45" t="s">
        <v>165</v>
      </c>
      <c r="C30" s="45" t="s">
        <v>145</v>
      </c>
      <c r="D30" s="87" t="s">
        <v>194</v>
      </c>
      <c r="E30" s="56">
        <v>3</v>
      </c>
      <c r="F30" s="56">
        <v>3</v>
      </c>
      <c r="G30" s="88" t="s">
        <v>195</v>
      </c>
      <c r="H30" s="47"/>
    </row>
    <row r="31" spans="1:8" ht="17.25" thickBot="1">
      <c r="A31" s="48">
        <v>4</v>
      </c>
      <c r="B31" s="49" t="s">
        <v>165</v>
      </c>
      <c r="C31" s="49" t="s">
        <v>145</v>
      </c>
      <c r="D31" s="74" t="s">
        <v>196</v>
      </c>
      <c r="E31" s="57">
        <v>3</v>
      </c>
      <c r="F31" s="57">
        <v>3</v>
      </c>
      <c r="G31" s="57" t="s">
        <v>197</v>
      </c>
      <c r="H31" s="51"/>
    </row>
    <row r="32" spans="1:8" ht="17.25" thickBot="1">
      <c r="A32" s="89"/>
      <c r="B32" s="84"/>
      <c r="C32" s="84"/>
      <c r="D32" s="90" t="s">
        <v>8</v>
      </c>
      <c r="E32" s="84">
        <f>SUM(E15:E31)</f>
        <v>45</v>
      </c>
      <c r="F32" s="84">
        <f>SUM(F15:F31)</f>
        <v>45</v>
      </c>
      <c r="G32" s="84"/>
      <c r="H32" s="91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B1" workbookViewId="0">
      <selection activeCell="L16" sqref="L16"/>
    </sheetView>
  </sheetViews>
  <sheetFormatPr defaultRowHeight="16.5"/>
  <cols>
    <col min="1" max="1" width="0" hidden="1" customWidth="1"/>
    <col min="2" max="3" width="8.625" customWidth="1"/>
    <col min="4" max="4" width="5.625" customWidth="1"/>
    <col min="5" max="5" width="37.5" customWidth="1"/>
    <col min="6" max="6" width="8" customWidth="1"/>
    <col min="7" max="7" width="7.25" customWidth="1"/>
    <col min="8" max="8" width="8.25" customWidth="1"/>
    <col min="9" max="9" width="16.625" customWidth="1"/>
    <col min="10" max="11" width="0" hidden="1" customWidth="1"/>
  </cols>
  <sheetData>
    <row r="1" spans="1:11" ht="25.5">
      <c r="A1" s="214" t="s">
        <v>265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1">
      <c r="A2" s="143" t="s">
        <v>3</v>
      </c>
      <c r="B2" s="143" t="s">
        <v>266</v>
      </c>
      <c r="C2" s="143" t="s">
        <v>267</v>
      </c>
      <c r="D2" s="143" t="s">
        <v>268</v>
      </c>
      <c r="E2" s="143" t="s">
        <v>269</v>
      </c>
      <c r="F2" s="143" t="s">
        <v>2</v>
      </c>
      <c r="G2" s="143" t="s">
        <v>0</v>
      </c>
      <c r="H2" s="143" t="s">
        <v>4</v>
      </c>
      <c r="I2" s="143" t="s">
        <v>1</v>
      </c>
      <c r="J2" s="143" t="s">
        <v>270</v>
      </c>
    </row>
    <row r="3" spans="1:11" ht="16.5" customHeight="1">
      <c r="A3" s="144">
        <v>3</v>
      </c>
      <c r="B3" s="211" t="s">
        <v>271</v>
      </c>
      <c r="C3" s="144" t="s">
        <v>272</v>
      </c>
      <c r="D3" s="144">
        <v>1</v>
      </c>
      <c r="E3" s="145" t="s">
        <v>273</v>
      </c>
      <c r="F3" s="156">
        <v>3</v>
      </c>
      <c r="G3" s="145">
        <v>2</v>
      </c>
      <c r="H3" s="145">
        <v>2</v>
      </c>
      <c r="I3" s="144" t="s">
        <v>274</v>
      </c>
      <c r="J3" s="144" t="s">
        <v>275</v>
      </c>
      <c r="K3" s="146">
        <v>2</v>
      </c>
    </row>
    <row r="4" spans="1:11">
      <c r="A4" s="144">
        <v>4</v>
      </c>
      <c r="B4" s="212"/>
      <c r="C4" s="144" t="s">
        <v>272</v>
      </c>
      <c r="D4" s="144">
        <v>1</v>
      </c>
      <c r="E4" s="145" t="s">
        <v>276</v>
      </c>
      <c r="F4" s="156">
        <v>9</v>
      </c>
      <c r="G4" s="145">
        <v>2</v>
      </c>
      <c r="H4" s="145">
        <v>2</v>
      </c>
      <c r="I4" s="144" t="s">
        <v>321</v>
      </c>
      <c r="J4" s="144" t="s">
        <v>275</v>
      </c>
      <c r="K4" s="146">
        <v>2</v>
      </c>
    </row>
    <row r="5" spans="1:11">
      <c r="A5" s="144">
        <v>8</v>
      </c>
      <c r="B5" s="212"/>
      <c r="C5" s="144" t="s">
        <v>277</v>
      </c>
      <c r="D5" s="144">
        <v>1</v>
      </c>
      <c r="E5" s="145" t="s">
        <v>278</v>
      </c>
      <c r="F5" s="156">
        <v>3</v>
      </c>
      <c r="G5" s="145">
        <v>2</v>
      </c>
      <c r="H5" s="145">
        <v>2</v>
      </c>
      <c r="I5" s="144" t="s">
        <v>279</v>
      </c>
      <c r="J5" s="144" t="s">
        <v>275</v>
      </c>
      <c r="K5" s="146">
        <v>2</v>
      </c>
    </row>
    <row r="6" spans="1:11">
      <c r="A6" s="144">
        <v>11</v>
      </c>
      <c r="B6" s="212"/>
      <c r="C6" s="144" t="s">
        <v>280</v>
      </c>
      <c r="D6" s="144">
        <v>1</v>
      </c>
      <c r="E6" s="145" t="s">
        <v>281</v>
      </c>
      <c r="F6" s="147">
        <v>1</v>
      </c>
      <c r="G6" s="145">
        <v>1</v>
      </c>
      <c r="H6" s="145">
        <v>1</v>
      </c>
      <c r="I6" s="148" t="s">
        <v>41</v>
      </c>
      <c r="J6" s="144" t="s">
        <v>275</v>
      </c>
      <c r="K6" s="146">
        <v>1</v>
      </c>
    </row>
    <row r="7" spans="1:11">
      <c r="A7" s="144">
        <v>12</v>
      </c>
      <c r="B7" s="212"/>
      <c r="C7" s="144" t="s">
        <v>280</v>
      </c>
      <c r="D7" s="144">
        <v>1</v>
      </c>
      <c r="E7" s="145" t="s">
        <v>281</v>
      </c>
      <c r="F7" s="147">
        <v>2</v>
      </c>
      <c r="G7" s="145">
        <v>1</v>
      </c>
      <c r="H7" s="145">
        <v>1</v>
      </c>
      <c r="I7" s="155" t="s">
        <v>26</v>
      </c>
      <c r="J7" s="144" t="s">
        <v>275</v>
      </c>
      <c r="K7" s="146"/>
    </row>
    <row r="8" spans="1:11">
      <c r="A8" s="144">
        <v>21</v>
      </c>
      <c r="B8" s="212"/>
      <c r="C8" s="144" t="s">
        <v>283</v>
      </c>
      <c r="D8" s="144" t="s">
        <v>284</v>
      </c>
      <c r="E8" s="145" t="s">
        <v>285</v>
      </c>
      <c r="F8" s="156">
        <v>3</v>
      </c>
      <c r="G8" s="145">
        <v>3</v>
      </c>
      <c r="H8" s="145">
        <v>3</v>
      </c>
      <c r="I8" s="144" t="s">
        <v>282</v>
      </c>
      <c r="J8" s="144" t="s">
        <v>275</v>
      </c>
      <c r="K8" s="146">
        <v>3</v>
      </c>
    </row>
    <row r="9" spans="1:11">
      <c r="A9" s="144">
        <v>22</v>
      </c>
      <c r="B9" s="212"/>
      <c r="C9" s="144" t="s">
        <v>272</v>
      </c>
      <c r="D9" s="144" t="s">
        <v>284</v>
      </c>
      <c r="E9" s="145" t="s">
        <v>286</v>
      </c>
      <c r="F9" s="156">
        <v>2</v>
      </c>
      <c r="G9" s="145">
        <v>3</v>
      </c>
      <c r="H9" s="145">
        <v>3</v>
      </c>
      <c r="I9" s="144" t="s">
        <v>287</v>
      </c>
      <c r="J9" s="144" t="s">
        <v>275</v>
      </c>
      <c r="K9" s="146">
        <v>3</v>
      </c>
    </row>
    <row r="10" spans="1:11">
      <c r="A10" s="144">
        <v>35</v>
      </c>
      <c r="B10" s="213"/>
      <c r="C10" s="144" t="s">
        <v>280</v>
      </c>
      <c r="D10" s="144" t="s">
        <v>284</v>
      </c>
      <c r="E10" s="145" t="s">
        <v>288</v>
      </c>
      <c r="F10" s="156">
        <v>2</v>
      </c>
      <c r="G10" s="145">
        <v>2</v>
      </c>
      <c r="H10" s="145">
        <v>2</v>
      </c>
      <c r="I10" s="144" t="s">
        <v>279</v>
      </c>
      <c r="J10" s="144" t="s">
        <v>275</v>
      </c>
      <c r="K10" s="146">
        <v>2</v>
      </c>
    </row>
    <row r="11" spans="1:11">
      <c r="A11" s="207" t="s">
        <v>289</v>
      </c>
      <c r="B11" s="207"/>
      <c r="C11" s="207"/>
      <c r="D11" s="207"/>
      <c r="E11" s="208"/>
      <c r="F11" s="208"/>
      <c r="G11" s="149">
        <f>SUM(G3:G10)</f>
        <v>16</v>
      </c>
      <c r="H11" s="149">
        <f>SUM(H3:H10)</f>
        <v>16</v>
      </c>
      <c r="I11" s="149"/>
      <c r="J11" s="150"/>
      <c r="K11" s="151">
        <f>SUM(K3:K10)</f>
        <v>15</v>
      </c>
    </row>
    <row r="12" spans="1:11">
      <c r="A12" s="2"/>
      <c r="B12" s="209" t="s">
        <v>290</v>
      </c>
      <c r="C12" s="152"/>
      <c r="D12" s="152"/>
      <c r="E12" s="153" t="s">
        <v>291</v>
      </c>
      <c r="F12" s="154">
        <v>2</v>
      </c>
      <c r="G12" s="153">
        <v>1</v>
      </c>
      <c r="H12" s="153" t="s">
        <v>292</v>
      </c>
      <c r="I12" s="152" t="s">
        <v>293</v>
      </c>
      <c r="J12" s="1"/>
    </row>
    <row r="13" spans="1:11">
      <c r="A13" s="2"/>
      <c r="B13" s="210"/>
      <c r="C13" s="152"/>
      <c r="D13" s="152"/>
      <c r="E13" s="153" t="s">
        <v>294</v>
      </c>
      <c r="F13" s="154">
        <v>1</v>
      </c>
      <c r="G13" s="153">
        <v>1</v>
      </c>
      <c r="H13" s="153" t="s">
        <v>292</v>
      </c>
      <c r="I13" s="148" t="s">
        <v>41</v>
      </c>
      <c r="J13" s="1"/>
    </row>
    <row r="14" spans="1:11">
      <c r="A14" s="2"/>
      <c r="B14" s="210"/>
      <c r="C14" s="152"/>
      <c r="D14" s="152"/>
      <c r="E14" s="153" t="s">
        <v>295</v>
      </c>
      <c r="F14" s="154">
        <v>2</v>
      </c>
      <c r="G14" s="153">
        <v>1</v>
      </c>
      <c r="H14" s="153" t="s">
        <v>292</v>
      </c>
      <c r="I14" s="155" t="s">
        <v>26</v>
      </c>
      <c r="J14" s="1"/>
    </row>
  </sheetData>
  <mergeCells count="4">
    <mergeCell ref="A11:F11"/>
    <mergeCell ref="B12:B14"/>
    <mergeCell ref="B3:B10"/>
    <mergeCell ref="A1:J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F18" sqref="F18"/>
    </sheetView>
  </sheetViews>
  <sheetFormatPr defaultRowHeight="16.5"/>
  <cols>
    <col min="1" max="1" width="12.75" customWidth="1"/>
    <col min="2" max="2" width="10.5" customWidth="1"/>
    <col min="3" max="3" width="22.875" customWidth="1"/>
    <col min="4" max="4" width="7.25" customWidth="1"/>
    <col min="5" max="5" width="7.375" customWidth="1"/>
    <col min="6" max="6" width="22.75" bestFit="1" customWidth="1"/>
    <col min="7" max="7" width="9" customWidth="1"/>
  </cols>
  <sheetData>
    <row r="1" spans="1:9" ht="20.25">
      <c r="A1" s="206" t="s">
        <v>162</v>
      </c>
      <c r="B1" s="206"/>
      <c r="C1" s="206"/>
      <c r="D1" s="206"/>
      <c r="E1" s="206"/>
      <c r="F1" s="206"/>
      <c r="G1" s="206"/>
      <c r="H1" s="158"/>
    </row>
    <row r="2" spans="1:9" ht="21" thickBot="1">
      <c r="A2" s="37" t="s">
        <v>296</v>
      </c>
      <c r="B2" s="157"/>
      <c r="C2" s="157"/>
      <c r="D2" s="157"/>
      <c r="E2" s="157"/>
      <c r="F2" s="157"/>
      <c r="G2" s="157"/>
      <c r="H2" s="157"/>
    </row>
    <row r="3" spans="1:9" ht="19.899999999999999" customHeight="1">
      <c r="A3" s="159" t="s">
        <v>297</v>
      </c>
      <c r="B3" s="160" t="s">
        <v>120</v>
      </c>
      <c r="C3" s="160" t="s">
        <v>298</v>
      </c>
      <c r="D3" s="160" t="s">
        <v>0</v>
      </c>
      <c r="E3" s="160" t="s">
        <v>123</v>
      </c>
      <c r="F3" s="161" t="s">
        <v>1</v>
      </c>
      <c r="G3" s="162" t="s">
        <v>125</v>
      </c>
    </row>
    <row r="4" spans="1:9" s="166" customFormat="1" ht="13.5">
      <c r="A4" s="163" t="s">
        <v>299</v>
      </c>
      <c r="B4" s="164" t="s">
        <v>300</v>
      </c>
      <c r="C4" s="164" t="s">
        <v>301</v>
      </c>
      <c r="D4" s="164">
        <v>3</v>
      </c>
      <c r="E4" s="164">
        <v>3</v>
      </c>
      <c r="F4" s="164" t="s">
        <v>253</v>
      </c>
      <c r="G4" s="165"/>
    </row>
    <row r="5" spans="1:9" s="166" customFormat="1" ht="13.5">
      <c r="A5" s="163" t="s">
        <v>299</v>
      </c>
      <c r="B5" s="164" t="s">
        <v>302</v>
      </c>
      <c r="C5" s="164" t="s">
        <v>303</v>
      </c>
      <c r="D5" s="164">
        <v>3</v>
      </c>
      <c r="E5" s="164">
        <v>3</v>
      </c>
      <c r="F5" s="164" t="s">
        <v>231</v>
      </c>
      <c r="G5" s="165"/>
    </row>
    <row r="6" spans="1:9" s="166" customFormat="1" ht="13.5">
      <c r="A6" s="163" t="s">
        <v>304</v>
      </c>
      <c r="B6" s="164" t="s">
        <v>305</v>
      </c>
      <c r="C6" s="164" t="s">
        <v>306</v>
      </c>
      <c r="D6" s="164">
        <v>2</v>
      </c>
      <c r="E6" s="164">
        <v>2</v>
      </c>
      <c r="F6" s="164" t="s">
        <v>255</v>
      </c>
      <c r="G6" s="165"/>
    </row>
    <row r="7" spans="1:9" s="166" customFormat="1" ht="13.5">
      <c r="A7" s="163" t="s">
        <v>304</v>
      </c>
      <c r="B7" s="164" t="s">
        <v>305</v>
      </c>
      <c r="C7" s="164" t="s">
        <v>307</v>
      </c>
      <c r="D7" s="164">
        <v>2</v>
      </c>
      <c r="E7" s="164">
        <v>2</v>
      </c>
      <c r="F7" s="164" t="s">
        <v>259</v>
      </c>
      <c r="G7" s="165"/>
    </row>
    <row r="8" spans="1:9" s="166" customFormat="1" ht="13.5">
      <c r="A8" s="163" t="s">
        <v>304</v>
      </c>
      <c r="B8" s="164" t="s">
        <v>305</v>
      </c>
      <c r="C8" s="164" t="s">
        <v>308</v>
      </c>
      <c r="D8" s="164">
        <v>2</v>
      </c>
      <c r="E8" s="164">
        <v>2</v>
      </c>
      <c r="F8" s="167" t="s">
        <v>309</v>
      </c>
      <c r="G8" s="165"/>
    </row>
    <row r="9" spans="1:9" s="166" customFormat="1" ht="13.5">
      <c r="A9" s="163" t="s">
        <v>304</v>
      </c>
      <c r="B9" s="164" t="s">
        <v>305</v>
      </c>
      <c r="C9" s="167" t="s">
        <v>310</v>
      </c>
      <c r="D9" s="167">
        <v>3</v>
      </c>
      <c r="E9" s="167">
        <v>3</v>
      </c>
      <c r="F9" s="164" t="s">
        <v>231</v>
      </c>
      <c r="G9" s="168"/>
    </row>
    <row r="10" spans="1:9" s="166" customFormat="1" ht="13.5">
      <c r="A10" s="163" t="s">
        <v>304</v>
      </c>
      <c r="B10" s="164" t="s">
        <v>311</v>
      </c>
      <c r="C10" s="167" t="s">
        <v>235</v>
      </c>
      <c r="D10" s="167">
        <v>3</v>
      </c>
      <c r="E10" s="167">
        <v>3</v>
      </c>
      <c r="F10" s="167" t="s">
        <v>309</v>
      </c>
      <c r="G10" s="168"/>
    </row>
    <row r="11" spans="1:9" s="166" customFormat="1" ht="14.25" thickBot="1">
      <c r="A11" s="192"/>
      <c r="B11" s="167"/>
      <c r="C11" s="193" t="s">
        <v>8</v>
      </c>
      <c r="D11" s="193">
        <f>SUM(D4:D10)</f>
        <v>18</v>
      </c>
      <c r="E11" s="193">
        <f>SUM(E4:E10)</f>
        <v>18</v>
      </c>
      <c r="F11" s="167"/>
      <c r="G11" s="168"/>
    </row>
    <row r="12" spans="1:9" s="166" customFormat="1" ht="13.5">
      <c r="A12" s="172" t="s">
        <v>312</v>
      </c>
      <c r="B12" s="173" t="s">
        <v>138</v>
      </c>
      <c r="C12" s="173" t="s">
        <v>313</v>
      </c>
      <c r="D12" s="173">
        <v>3</v>
      </c>
      <c r="E12" s="173">
        <v>3</v>
      </c>
      <c r="F12" s="173" t="s">
        <v>143</v>
      </c>
      <c r="G12" s="174"/>
    </row>
    <row r="13" spans="1:9" s="166" customFormat="1" ht="13.5">
      <c r="A13" s="175" t="s">
        <v>312</v>
      </c>
      <c r="B13" s="164" t="s">
        <v>138</v>
      </c>
      <c r="C13" s="164" t="s">
        <v>151</v>
      </c>
      <c r="D13" s="164">
        <v>3</v>
      </c>
      <c r="E13" s="164">
        <v>3</v>
      </c>
      <c r="F13" s="164" t="s">
        <v>160</v>
      </c>
      <c r="G13" s="165"/>
    </row>
    <row r="14" spans="1:9" s="166" customFormat="1" ht="13.5">
      <c r="A14" s="175" t="s">
        <v>312</v>
      </c>
      <c r="B14" s="164" t="s">
        <v>145</v>
      </c>
      <c r="C14" s="164" t="s">
        <v>144</v>
      </c>
      <c r="D14" s="164">
        <v>2</v>
      </c>
      <c r="E14" s="164">
        <v>2</v>
      </c>
      <c r="F14" s="164" t="s">
        <v>157</v>
      </c>
      <c r="G14" s="165"/>
      <c r="H14" s="176"/>
      <c r="I14" s="176"/>
    </row>
    <row r="15" spans="1:9" s="166" customFormat="1" ht="13.5">
      <c r="A15" s="175" t="s">
        <v>312</v>
      </c>
      <c r="B15" s="164" t="s">
        <v>145</v>
      </c>
      <c r="C15" s="164" t="s">
        <v>318</v>
      </c>
      <c r="D15" s="164">
        <v>3</v>
      </c>
      <c r="E15" s="164">
        <v>3</v>
      </c>
      <c r="F15" s="164" t="s">
        <v>157</v>
      </c>
      <c r="G15" s="165"/>
      <c r="H15" s="176"/>
      <c r="I15" s="176"/>
    </row>
    <row r="16" spans="1:9" s="166" customFormat="1" ht="13.5">
      <c r="A16" s="175" t="s">
        <v>312</v>
      </c>
      <c r="B16" s="164" t="s">
        <v>138</v>
      </c>
      <c r="C16" s="164" t="s">
        <v>319</v>
      </c>
      <c r="D16" s="164">
        <v>3</v>
      </c>
      <c r="E16" s="164">
        <v>3</v>
      </c>
      <c r="F16" s="164" t="s">
        <v>147</v>
      </c>
      <c r="G16" s="165"/>
      <c r="H16" s="176"/>
      <c r="I16" s="176"/>
    </row>
    <row r="17" spans="1:9" s="166" customFormat="1" ht="13.5">
      <c r="A17" s="175" t="s">
        <v>312</v>
      </c>
      <c r="B17" s="164" t="s">
        <v>138</v>
      </c>
      <c r="C17" s="164" t="s">
        <v>320</v>
      </c>
      <c r="D17" s="164">
        <v>3</v>
      </c>
      <c r="E17" s="164">
        <v>3</v>
      </c>
      <c r="F17" s="164" t="s">
        <v>160</v>
      </c>
      <c r="G17" s="165"/>
      <c r="H17" s="176"/>
      <c r="I17" s="176"/>
    </row>
    <row r="18" spans="1:9" s="166" customFormat="1" ht="14.25" thickBot="1">
      <c r="A18" s="177"/>
      <c r="B18" s="169"/>
      <c r="C18" s="170" t="s">
        <v>8</v>
      </c>
      <c r="D18" s="170">
        <f>SUM(D12:D17)</f>
        <v>17</v>
      </c>
      <c r="E18" s="170">
        <f>SUM(E12:E17)</f>
        <v>17</v>
      </c>
      <c r="F18" s="169"/>
      <c r="G18" s="171"/>
      <c r="H18" s="176"/>
      <c r="I18" s="176"/>
    </row>
    <row r="19" spans="1:9" s="166" customFormat="1" ht="13.5">
      <c r="A19" s="189" t="s">
        <v>314</v>
      </c>
      <c r="B19" s="190" t="s">
        <v>145</v>
      </c>
      <c r="C19" s="190" t="s">
        <v>192</v>
      </c>
      <c r="D19" s="190">
        <v>3</v>
      </c>
      <c r="E19" s="190">
        <v>3</v>
      </c>
      <c r="F19" s="190" t="s">
        <v>184</v>
      </c>
      <c r="G19" s="191"/>
      <c r="H19" s="176"/>
      <c r="I19" s="176"/>
    </row>
    <row r="20" spans="1:9" s="166" customFormat="1" ht="13.5">
      <c r="A20" s="178" t="s">
        <v>314</v>
      </c>
      <c r="B20" s="179" t="s">
        <v>145</v>
      </c>
      <c r="C20" s="179" t="s">
        <v>315</v>
      </c>
      <c r="D20" s="179">
        <v>2</v>
      </c>
      <c r="E20" s="179">
        <v>2</v>
      </c>
      <c r="F20" s="179" t="s">
        <v>199</v>
      </c>
      <c r="G20" s="180"/>
      <c r="H20" s="176"/>
      <c r="I20" s="176"/>
    </row>
    <row r="21" spans="1:9" s="166" customFormat="1" ht="13.5">
      <c r="A21" s="178" t="s">
        <v>314</v>
      </c>
      <c r="B21" s="179" t="s">
        <v>145</v>
      </c>
      <c r="C21" s="179" t="s">
        <v>316</v>
      </c>
      <c r="D21" s="179">
        <v>3</v>
      </c>
      <c r="E21" s="179">
        <v>3</v>
      </c>
      <c r="F21" s="179" t="s">
        <v>175</v>
      </c>
      <c r="G21" s="180"/>
      <c r="H21" s="176"/>
      <c r="I21" s="176"/>
    </row>
    <row r="22" spans="1:9" s="166" customFormat="1" ht="13.5">
      <c r="A22" s="178" t="s">
        <v>314</v>
      </c>
      <c r="B22" s="179" t="s">
        <v>145</v>
      </c>
      <c r="C22" s="179" t="s">
        <v>177</v>
      </c>
      <c r="D22" s="179">
        <v>3</v>
      </c>
      <c r="E22" s="179">
        <v>3</v>
      </c>
      <c r="F22" s="179" t="s">
        <v>178</v>
      </c>
      <c r="G22" s="180"/>
      <c r="H22" s="176"/>
      <c r="I22" s="176"/>
    </row>
    <row r="23" spans="1:9" s="166" customFormat="1" ht="13.5">
      <c r="A23" s="178" t="s">
        <v>314</v>
      </c>
      <c r="B23" s="179" t="s">
        <v>145</v>
      </c>
      <c r="C23" s="179" t="s">
        <v>317</v>
      </c>
      <c r="D23" s="179">
        <v>2</v>
      </c>
      <c r="E23" s="179">
        <v>2</v>
      </c>
      <c r="F23" s="179" t="s">
        <v>199</v>
      </c>
      <c r="G23" s="180"/>
      <c r="H23" s="181"/>
      <c r="I23" s="176"/>
    </row>
    <row r="24" spans="1:9" s="166" customFormat="1" ht="14.25" thickBot="1">
      <c r="A24" s="182"/>
      <c r="B24" s="183"/>
      <c r="C24" s="184" t="s">
        <v>289</v>
      </c>
      <c r="D24" s="185">
        <f>SUM(D19:D23)</f>
        <v>13</v>
      </c>
      <c r="E24" s="185">
        <f>SUM(E19:E23)</f>
        <v>13</v>
      </c>
      <c r="F24" s="186"/>
      <c r="G24" s="187"/>
      <c r="H24" s="176"/>
      <c r="I24" s="176"/>
    </row>
    <row r="26" spans="1:9">
      <c r="A26" s="188"/>
      <c r="B26" s="188"/>
      <c r="C26" s="188"/>
      <c r="D26" s="188"/>
      <c r="E26" s="188"/>
      <c r="F26" s="188"/>
      <c r="G26" s="188"/>
      <c r="H26" s="188"/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교양</vt:lpstr>
      <vt:lpstr>신학전공</vt:lpstr>
      <vt:lpstr>상담심리학전공</vt:lpstr>
      <vt:lpstr>사회복지학전공</vt:lpstr>
      <vt:lpstr>언어치료학전공</vt:lpstr>
      <vt:lpstr>BTS</vt:lpstr>
      <vt:lpstr>대학원</vt:lpstr>
    </vt:vector>
  </TitlesOfParts>
  <Company>교학처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차연화</dc:creator>
  <cp:lastModifiedBy>조교2</cp:lastModifiedBy>
  <cp:lastPrinted>2021-02-10T04:07:15Z</cp:lastPrinted>
  <dcterms:created xsi:type="dcterms:W3CDTF">2012-07-18T03:56:56Z</dcterms:created>
  <dcterms:modified xsi:type="dcterms:W3CDTF">2021-03-17T00:37:45Z</dcterms:modified>
</cp:coreProperties>
</file>